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A MFAG A1\EXCEL\"/>
    </mc:Choice>
  </mc:AlternateContent>
  <xr:revisionPtr revIDLastSave="0" documentId="13_ncr:1_{DC70AE25-0647-42C2-9D18-E43595E3CA8E}" xr6:coauthVersionLast="47" xr6:coauthVersionMax="47" xr10:uidLastSave="{00000000-0000-0000-0000-000000000000}"/>
  <bookViews>
    <workbookView xWindow="-120" yWindow="-120" windowWidth="29040" windowHeight="15720" tabRatio="752" firstSheet="1" activeTab="1" xr2:uid="{00000000-000D-0000-FFFF-FFFF00000000}"/>
  </bookViews>
  <sheets>
    <sheet name="Id of Ship" sheetId="25" r:id="rId1"/>
    <sheet name="User instr. Cat. A MFAG A1 " sheetId="7" r:id="rId2"/>
    <sheet name="Medicine Cat. A MFAG A1" sheetId="1" r:id="rId3"/>
    <sheet name="Medical equip. Cat. A MFAG A1 " sheetId="2" r:id="rId4"/>
    <sheet name="Crew members medicine" sheetId="13" r:id="rId5"/>
    <sheet name="Labels " sheetId="16" r:id="rId6"/>
    <sheet name="Requisition medicine" sheetId="17" r:id="rId7"/>
    <sheet name="Requisition medical equipment" sheetId="21" r:id="rId8"/>
    <sheet name="Medicine certificate" sheetId="18" r:id="rId9"/>
    <sheet name="List to Pharmacy" sheetId="26" r:id="rId10"/>
    <sheet name="Mobile resusitation kit" sheetId="27" r:id="rId11"/>
    <sheet name="Changes" sheetId="22" r:id="rId12"/>
  </sheets>
  <definedNames>
    <definedName name="_xlnm.Print_Area" localSheetId="3">'Medical equip. Cat. A MFAG A1 '!$A$1:$H$265</definedName>
    <definedName name="_xlnm.Print_Area" localSheetId="2">'Medicine Cat. A MFAG A1'!$A$1:$G$188</definedName>
    <definedName name="_xlnm.Print_Area" localSheetId="8">'Medicine certificate'!$A$1:$I$44</definedName>
    <definedName name="_xlnm.Print_Area" localSheetId="7">'Requisition medical equipment'!$B$4:$E$227</definedName>
    <definedName name="_xlnm.Print_Area" localSheetId="1">'User instr. Cat. A MFAG A1 '!$A$2:$G$602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 i="1" l="1"/>
  <c r="D1" i="2" l="1"/>
  <c r="D36" i="18" l="1"/>
  <c r="D34" i="18"/>
  <c r="D32" i="18"/>
  <c r="D30" i="18"/>
  <c r="D15" i="18"/>
  <c r="D13" i="18"/>
  <c r="D11" i="18"/>
  <c r="D9" i="18"/>
  <c r="F11" i="1" l="1"/>
  <c r="F10" i="1"/>
</calcChain>
</file>

<file path=xl/sharedStrings.xml><?xml version="1.0" encoding="utf-8"?>
<sst xmlns="http://schemas.openxmlformats.org/spreadsheetml/2006/main" count="6726" uniqueCount="2716">
  <si>
    <t>1.1</t>
  </si>
  <si>
    <t>1.3</t>
  </si>
  <si>
    <t>2.1</t>
  </si>
  <si>
    <t>Lidocain</t>
  </si>
  <si>
    <t>2.2</t>
  </si>
  <si>
    <t>3.1</t>
  </si>
  <si>
    <t>3.2</t>
  </si>
  <si>
    <t>3.7</t>
  </si>
  <si>
    <t>4.1</t>
  </si>
  <si>
    <t>4.2</t>
  </si>
  <si>
    <t>4.3</t>
  </si>
  <si>
    <t>5.1</t>
  </si>
  <si>
    <t>Naloxon</t>
  </si>
  <si>
    <t>5.2</t>
  </si>
  <si>
    <t>5.3</t>
  </si>
  <si>
    <t>5.4</t>
  </si>
  <si>
    <t>5.5</t>
  </si>
  <si>
    <t>5.7</t>
  </si>
  <si>
    <t>5.8</t>
  </si>
  <si>
    <t>6.2</t>
  </si>
  <si>
    <t>6.3</t>
  </si>
  <si>
    <t>6.4</t>
  </si>
  <si>
    <t>6.5</t>
  </si>
  <si>
    <t>7.1</t>
  </si>
  <si>
    <t>Phenoxymethylpenicillin</t>
  </si>
  <si>
    <t>7.2</t>
  </si>
  <si>
    <t>Amoxicillin</t>
  </si>
  <si>
    <t>7.6</t>
  </si>
  <si>
    <t>Metronidazol</t>
  </si>
  <si>
    <t>7.8</t>
  </si>
  <si>
    <t>Ciprofloxacin</t>
  </si>
  <si>
    <t>7.9</t>
  </si>
  <si>
    <t>7.10</t>
  </si>
  <si>
    <t>7.11</t>
  </si>
  <si>
    <t>7.12</t>
  </si>
  <si>
    <t>Flucloxacillin</t>
  </si>
  <si>
    <t>8.1</t>
  </si>
  <si>
    <t>Atovaquon/Proguanil</t>
  </si>
  <si>
    <t>8.2</t>
  </si>
  <si>
    <t>9.1</t>
  </si>
  <si>
    <t>9.3</t>
  </si>
  <si>
    <t>9.4</t>
  </si>
  <si>
    <t>9.5</t>
  </si>
  <si>
    <t>9.6</t>
  </si>
  <si>
    <t>Atenolol</t>
  </si>
  <si>
    <t>10.2</t>
  </si>
  <si>
    <t>10.5</t>
  </si>
  <si>
    <t>10.6</t>
  </si>
  <si>
    <t>10.7</t>
  </si>
  <si>
    <t>11.1</t>
  </si>
  <si>
    <t>11.2</t>
  </si>
  <si>
    <t>12.6</t>
  </si>
  <si>
    <t>Loperamid</t>
  </si>
  <si>
    <t>12.7</t>
  </si>
  <si>
    <t>12.8</t>
  </si>
  <si>
    <t>Omeprazol</t>
  </si>
  <si>
    <t>12.9</t>
  </si>
  <si>
    <t>Antacida</t>
  </si>
  <si>
    <t>12.10</t>
  </si>
  <si>
    <t>13.3</t>
  </si>
  <si>
    <t>13.4</t>
  </si>
  <si>
    <t>13.6</t>
  </si>
  <si>
    <t>Aciclovir</t>
  </si>
  <si>
    <t>13.9</t>
  </si>
  <si>
    <t>14.1</t>
  </si>
  <si>
    <t>14.2</t>
  </si>
  <si>
    <t>15.1</t>
  </si>
  <si>
    <t>15.5</t>
  </si>
  <si>
    <t>16.2</t>
  </si>
  <si>
    <t>16.5</t>
  </si>
  <si>
    <t>Grp. No.</t>
  </si>
  <si>
    <t>Ibuprofen</t>
  </si>
  <si>
    <t>Diclofenac</t>
  </si>
  <si>
    <t>A.1</t>
  </si>
  <si>
    <t>A.4</t>
  </si>
  <si>
    <t>A.5</t>
  </si>
  <si>
    <t>A.6</t>
  </si>
  <si>
    <t>A.7</t>
  </si>
  <si>
    <t>A.8</t>
  </si>
  <si>
    <t>A.9</t>
  </si>
  <si>
    <t>A.10</t>
  </si>
  <si>
    <t>A.11</t>
  </si>
  <si>
    <t>A.12</t>
  </si>
  <si>
    <t>A.13</t>
  </si>
  <si>
    <t>B.1</t>
  </si>
  <si>
    <t>B.2</t>
  </si>
  <si>
    <t>B.3</t>
  </si>
  <si>
    <t>B.4</t>
  </si>
  <si>
    <t>B.5</t>
  </si>
  <si>
    <t>B.6</t>
  </si>
  <si>
    <t>B.7</t>
  </si>
  <si>
    <t>B.8</t>
  </si>
  <si>
    <t>B.9</t>
  </si>
  <si>
    <t>B.10</t>
  </si>
  <si>
    <t>B.11</t>
  </si>
  <si>
    <t>B.12</t>
  </si>
  <si>
    <t>B.13</t>
  </si>
  <si>
    <t>C.1</t>
  </si>
  <si>
    <t>C.2</t>
  </si>
  <si>
    <t>C.5</t>
  </si>
  <si>
    <t>C.6</t>
  </si>
  <si>
    <t>C.7</t>
  </si>
  <si>
    <t>C.8</t>
  </si>
  <si>
    <t>C.9</t>
  </si>
  <si>
    <t>C.10</t>
  </si>
  <si>
    <t>D.1</t>
  </si>
  <si>
    <t>D.2</t>
  </si>
  <si>
    <t>D.4</t>
  </si>
  <si>
    <t>D.5</t>
  </si>
  <si>
    <t>D.6</t>
  </si>
  <si>
    <t>D.7</t>
  </si>
  <si>
    <t>D.8</t>
  </si>
  <si>
    <t>D.9</t>
  </si>
  <si>
    <t>D.10</t>
  </si>
  <si>
    <t>D.11</t>
  </si>
  <si>
    <t>D.12</t>
  </si>
  <si>
    <t>D.13</t>
  </si>
  <si>
    <t>D.14</t>
  </si>
  <si>
    <t>D.15</t>
  </si>
  <si>
    <t>E.1</t>
  </si>
  <si>
    <t>E.2</t>
  </si>
  <si>
    <t>E.3</t>
  </si>
  <si>
    <t>E.4</t>
  </si>
  <si>
    <t>E.5</t>
  </si>
  <si>
    <t>E.6</t>
  </si>
  <si>
    <t>E.7</t>
  </si>
  <si>
    <t>E.8</t>
  </si>
  <si>
    <t>E.9</t>
  </si>
  <si>
    <t>E.10</t>
  </si>
  <si>
    <t>F.1</t>
  </si>
  <si>
    <t>F.2</t>
  </si>
  <si>
    <t>F.3</t>
  </si>
  <si>
    <t>F.4</t>
  </si>
  <si>
    <t>F.5</t>
  </si>
  <si>
    <t>G.1</t>
  </si>
  <si>
    <t>G.2</t>
  </si>
  <si>
    <t>G.5</t>
  </si>
  <si>
    <t>G.6</t>
  </si>
  <si>
    <t>G.7</t>
  </si>
  <si>
    <t>H.1</t>
  </si>
  <si>
    <t>H.2</t>
  </si>
  <si>
    <t>H.3</t>
  </si>
  <si>
    <t>H.5</t>
  </si>
  <si>
    <t>H.6</t>
  </si>
  <si>
    <t>I.1</t>
  </si>
  <si>
    <t>I.2</t>
  </si>
  <si>
    <t>J.1</t>
  </si>
  <si>
    <t>J.2</t>
  </si>
  <si>
    <t>J.3</t>
  </si>
  <si>
    <t>J.4</t>
  </si>
  <si>
    <t>J.5</t>
  </si>
  <si>
    <t>J.6</t>
  </si>
  <si>
    <t>J.7</t>
  </si>
  <si>
    <t>J.8</t>
  </si>
  <si>
    <t>J.9</t>
  </si>
  <si>
    <t>J.10</t>
  </si>
  <si>
    <t>K.1</t>
  </si>
  <si>
    <t>K.2</t>
  </si>
  <si>
    <t>K.3</t>
  </si>
  <si>
    <t>K.4</t>
  </si>
  <si>
    <t>K.5</t>
  </si>
  <si>
    <t>L.1</t>
  </si>
  <si>
    <t>L.2</t>
  </si>
  <si>
    <t>L.3</t>
  </si>
  <si>
    <t>L.4</t>
  </si>
  <si>
    <t>L.5</t>
  </si>
  <si>
    <t>L.6</t>
  </si>
  <si>
    <t>M.1</t>
  </si>
  <si>
    <t>M.2</t>
  </si>
  <si>
    <t>M.3</t>
  </si>
  <si>
    <t>N.1</t>
  </si>
  <si>
    <t>N.2</t>
  </si>
  <si>
    <t>O.2</t>
  </si>
  <si>
    <t>O.3</t>
  </si>
  <si>
    <t>O.5</t>
  </si>
  <si>
    <t>O.6</t>
  </si>
  <si>
    <t>MFAG (Medical First Aid Guide)</t>
  </si>
  <si>
    <t>Paracetamol</t>
  </si>
  <si>
    <t>Extra ventilation bag with valve and mask</t>
  </si>
  <si>
    <t>Strong scissors for clothes</t>
  </si>
  <si>
    <t>Suction catheters, straight, CH 12</t>
  </si>
  <si>
    <t>Blanket for treatment of hypothermia</t>
  </si>
  <si>
    <t>Ordinary blankets</t>
  </si>
  <si>
    <t>Puls oximeter (finger)</t>
  </si>
  <si>
    <t>Hudson mask with reservoir bag with approx. 1.8 m tube</t>
  </si>
  <si>
    <t>Sterile absorbent non-adhesive surgical dressingbandage, approx. 20 x 30 cm</t>
  </si>
  <si>
    <t>Sterile compress bandages, approx. 8 cm</t>
  </si>
  <si>
    <t>Impregnated nets, approx. 10 x 10 cm, Jelonet</t>
  </si>
  <si>
    <t>Sterile absorbent bandages, non-adhesive surgical dressingbandages, approx. 10 x 10 cm</t>
  </si>
  <si>
    <t>Gauze swaps, non-sterile</t>
  </si>
  <si>
    <t>Tube shaped gauze for finger bandaging</t>
  </si>
  <si>
    <t xml:space="preserve">Elastic gauze bandage, approx. 4 cmx4m </t>
  </si>
  <si>
    <t>Adhesive tape Fixomull, approx. 10 cm x 10 m</t>
  </si>
  <si>
    <t>Adhesive tape, “peau d´ange”, approx. 2 cm</t>
  </si>
  <si>
    <t>Disposable gloves, latex, non-sterile, X-large</t>
  </si>
  <si>
    <t>Disposable gloves, latex, non-sterile, large</t>
  </si>
  <si>
    <t>Bath sponge, disposable</t>
  </si>
  <si>
    <t>Protective goggles</t>
  </si>
  <si>
    <t>Sterile drape, approx. 50 x 50 cm</t>
  </si>
  <si>
    <t>Liquid medical soap pH 4,5</t>
  </si>
  <si>
    <t>Mask, 3 layer, width 18 cm</t>
  </si>
  <si>
    <t>Body bag adult</t>
  </si>
  <si>
    <t>Adhesive suture, Dermabond</t>
  </si>
  <si>
    <t>Instrument box, stainless steel with lid, approx. 18x9x3 cm</t>
  </si>
  <si>
    <t>Disposable scalpel, sterile, no. 23</t>
  </si>
  <si>
    <t>Surgical scissors w/straight points</t>
  </si>
  <si>
    <t>Surgical scissors w/curved points</t>
  </si>
  <si>
    <t>Surgical forceps (tweezers), approx. 14 -16 cm</t>
  </si>
  <si>
    <t>Anatomical forceps (tweezers)</t>
  </si>
  <si>
    <t>Forceps, splinter  (tweezers)</t>
  </si>
  <si>
    <t>Pean, curved</t>
  </si>
  <si>
    <t>Suture - holder</t>
  </si>
  <si>
    <t>Haemostatic absorbable gelatine sponge, approx.1x1x1 cm</t>
  </si>
  <si>
    <t>Box for contaminated needles</t>
  </si>
  <si>
    <t>Alcohol swaps, isopropyl alcohol 70%</t>
  </si>
  <si>
    <t>Torniquet</t>
  </si>
  <si>
    <t>Instrument for measuring blood pressure</t>
  </si>
  <si>
    <t>Stethoscope</t>
  </si>
  <si>
    <t>Digital clinical thermometer</t>
  </si>
  <si>
    <t>Pencil lamp w/batteries</t>
  </si>
  <si>
    <t>Tongue depressor, non-sterile, single use disposable</t>
  </si>
  <si>
    <t>Multistix® 5, Urinetest for blood/glucose/protein/nitrite/leukocytes</t>
  </si>
  <si>
    <t>Lamp with UV light w/batteries</t>
  </si>
  <si>
    <t xml:space="preserve"> Fluorescent colour for the eye </t>
  </si>
  <si>
    <t>Cotton sticks, sterile</t>
  </si>
  <si>
    <t>Eye patch</t>
  </si>
  <si>
    <t>Eye irrigating liquid, Sodium chlorid e 0.9%, 250 ml</t>
  </si>
  <si>
    <t>Catheters for single use w/ curved tip, CH 14 for men</t>
  </si>
  <si>
    <t>Bed bottle, plastic</t>
  </si>
  <si>
    <t>Triangular scarf (Mitella)</t>
  </si>
  <si>
    <t>Safety pins</t>
  </si>
  <si>
    <t>Finger splint for immobilisation of one joint</t>
  </si>
  <si>
    <t>Finger splint for immobilisation of two joints</t>
  </si>
  <si>
    <t>Padded bandages, approx. 10 cm x 2.7 m</t>
  </si>
  <si>
    <t xml:space="preserve">Adhesive tape, Tensoplast, approx. 2 cmx2m </t>
  </si>
  <si>
    <t>Inflatable fracture splint, senior, full arm</t>
  </si>
  <si>
    <t>Inflatable fracture splint, senior, full leg</t>
  </si>
  <si>
    <t>Stiff neck collar, adjustable</t>
  </si>
  <si>
    <t>Dental rinse needle</t>
  </si>
  <si>
    <t>Special instrument for dental filling material</t>
  </si>
  <si>
    <t>Mouth mirror</t>
  </si>
  <si>
    <t>Excavator</t>
  </si>
  <si>
    <t>Filling remover</t>
  </si>
  <si>
    <t>L.7</t>
  </si>
  <si>
    <t>Instrument box, stainless steel with lid for dental equipment</t>
  </si>
  <si>
    <t>Graduated measuring cup, approx. 25 ml, disposable</t>
  </si>
  <si>
    <t>Hot-water bottle</t>
  </si>
  <si>
    <t>Bedpan</t>
  </si>
  <si>
    <t>Radio Medical Records</t>
  </si>
  <si>
    <t>Calcium gluconate</t>
  </si>
  <si>
    <t>Calcium lactogluconate</t>
  </si>
  <si>
    <t>V03AN01</t>
  </si>
  <si>
    <t>N01BB02</t>
  </si>
  <si>
    <t>D04AB01</t>
  </si>
  <si>
    <t>N02BE01</t>
  </si>
  <si>
    <t>Acrivastine</t>
  </si>
  <si>
    <t>Hydrocortisonsuccinate</t>
  </si>
  <si>
    <t>Atropine</t>
  </si>
  <si>
    <t>Charcoal, activated</t>
  </si>
  <si>
    <t xml:space="preserve">Ethyl alcohol                                                                                 </t>
  </si>
  <si>
    <t>Phytomenadione</t>
  </si>
  <si>
    <t>Doxycycline</t>
  </si>
  <si>
    <t xml:space="preserve">Glyceryl trinitrate                                                                        </t>
  </si>
  <si>
    <t xml:space="preserve">Acetylsalicylic Acid                                                                        </t>
  </si>
  <si>
    <t>Furosemide</t>
  </si>
  <si>
    <t>Dexamethasone</t>
  </si>
  <si>
    <t>Pilocarpine</t>
  </si>
  <si>
    <t>Tropicamide</t>
  </si>
  <si>
    <t>Medium to soften earwax, incl. Earsyringe</t>
  </si>
  <si>
    <t>Fluconazole</t>
  </si>
  <si>
    <t>Methylergometrine</t>
  </si>
  <si>
    <t>Dextromethorphane</t>
  </si>
  <si>
    <t>Xylometazoline</t>
  </si>
  <si>
    <t>Glucose + sodiumchlorid</t>
  </si>
  <si>
    <t>M01AE01</t>
  </si>
  <si>
    <t>N02AA01</t>
  </si>
  <si>
    <t>M01AB05</t>
  </si>
  <si>
    <t>M02AA15</t>
  </si>
  <si>
    <t>Epinephrine “R”</t>
  </si>
  <si>
    <t>C01CA24</t>
  </si>
  <si>
    <t>R06AX18</t>
  </si>
  <si>
    <t>H02AB09</t>
  </si>
  <si>
    <t>V03AB15</t>
  </si>
  <si>
    <t>H04AA01</t>
  </si>
  <si>
    <t>A03BA01</t>
  </si>
  <si>
    <t>D11AX03</t>
  </si>
  <si>
    <t>A07BA01</t>
  </si>
  <si>
    <t>B02BA01</t>
  </si>
  <si>
    <t>-</t>
  </si>
  <si>
    <t>N05BA01</t>
  </si>
  <si>
    <t>N05AD01</t>
  </si>
  <si>
    <t>N05CF02</t>
  </si>
  <si>
    <t>J01CE02</t>
  </si>
  <si>
    <t>J01CA04</t>
  </si>
  <si>
    <t>J01FA01</t>
  </si>
  <si>
    <t>P01AB01</t>
  </si>
  <si>
    <t>Ceftriaxon</t>
  </si>
  <si>
    <t>J01MA02</t>
  </si>
  <si>
    <t>J01DD04</t>
  </si>
  <si>
    <t>Tetanus immunglobulin “R”</t>
  </si>
  <si>
    <t>J07AM01</t>
  </si>
  <si>
    <t>J06BB02</t>
  </si>
  <si>
    <t>J01CF05</t>
  </si>
  <si>
    <t>P01BB51</t>
  </si>
  <si>
    <t>J01AA02</t>
  </si>
  <si>
    <t>C01DA02</t>
  </si>
  <si>
    <t>B01AC06</t>
  </si>
  <si>
    <t>C03CA01</t>
  </si>
  <si>
    <t>C07AB03</t>
  </si>
  <si>
    <t>D01AC02</t>
  </si>
  <si>
    <t>P03AC04</t>
  </si>
  <si>
    <t>D07AB02</t>
  </si>
  <si>
    <t>A07DA03</t>
  </si>
  <si>
    <t>A02BC01</t>
  </si>
  <si>
    <t>A02A</t>
  </si>
  <si>
    <t>C05A</t>
  </si>
  <si>
    <t>S01BA01</t>
  </si>
  <si>
    <t>S01EB51</t>
  </si>
  <si>
    <t>S01AD03</t>
  </si>
  <si>
    <t>S01FA06</t>
  </si>
  <si>
    <t>J02AC01</t>
  </si>
  <si>
    <t>G02AB01</t>
  </si>
  <si>
    <t>R05DA09</t>
  </si>
  <si>
    <t>R01AA07</t>
  </si>
  <si>
    <t>B05BB01</t>
  </si>
  <si>
    <t>B05BB02</t>
  </si>
  <si>
    <t>V07AB</t>
  </si>
  <si>
    <t>Anti haemorrhoid agent (Must contain glucocorticoid and analgesi)</t>
  </si>
  <si>
    <t>Oxygen, Medical</t>
  </si>
  <si>
    <t>Syringes, sterile, single use, Luer, 2 ml</t>
  </si>
  <si>
    <t>Syringes, sterile, single use, Luer, 5 ml</t>
  </si>
  <si>
    <t>Syringes, sterile, single use, Luer, 10 ml</t>
  </si>
  <si>
    <t>Infusion set with threaded connection for E.4, sterile, single use</t>
  </si>
  <si>
    <t>MFAG A1</t>
  </si>
  <si>
    <t>Inj. Liquid</t>
  </si>
  <si>
    <t>Gel</t>
  </si>
  <si>
    <t>Tablet</t>
  </si>
  <si>
    <t>500 mg</t>
  </si>
  <si>
    <t>400 mg</t>
  </si>
  <si>
    <t>Inj. Liqiud</t>
  </si>
  <si>
    <t>10 mg / ml</t>
  </si>
  <si>
    <t>Tablet / Capsula</t>
  </si>
  <si>
    <t>50 mg</t>
  </si>
  <si>
    <t>Gas</t>
  </si>
  <si>
    <t xml:space="preserve">Fusidin </t>
  </si>
  <si>
    <t>2 x 30 g</t>
  </si>
  <si>
    <t>100 pcs.</t>
  </si>
  <si>
    <t>30 pcs.</t>
  </si>
  <si>
    <t>10 x 1 ml</t>
  </si>
  <si>
    <t>30 x 1 ml</t>
  </si>
  <si>
    <t>50 pcs.</t>
  </si>
  <si>
    <t>11,6 mg / g</t>
  </si>
  <si>
    <t>50 g</t>
  </si>
  <si>
    <t>20 l/ 200 bar</t>
  </si>
  <si>
    <t>20 l /200 bar</t>
  </si>
  <si>
    <t>inj. Liquid</t>
  </si>
  <si>
    <t>1 mg / ml</t>
  </si>
  <si>
    <t>8 mg</t>
  </si>
  <si>
    <t>12 pcs.</t>
  </si>
  <si>
    <t>inj. Subst + solvens</t>
  </si>
  <si>
    <t>100 mg</t>
  </si>
  <si>
    <t>2 vials</t>
  </si>
  <si>
    <t>25 mg</t>
  </si>
  <si>
    <t>0,4 mg /ml</t>
  </si>
  <si>
    <t>5 x 1 ml</t>
  </si>
  <si>
    <t>Grp. 1 Ilt / Oxygen</t>
  </si>
  <si>
    <t>Grp. 5 Antidotes</t>
  </si>
  <si>
    <t>1 mg</t>
  </si>
  <si>
    <t>1mg/ml</t>
  </si>
  <si>
    <t>15 x 1ml</t>
  </si>
  <si>
    <t>gel</t>
  </si>
  <si>
    <t>5 x 25 g</t>
  </si>
  <si>
    <t>powder</t>
  </si>
  <si>
    <t>2 x 50 g</t>
  </si>
  <si>
    <t>Liquid</t>
  </si>
  <si>
    <t>99.9%</t>
  </si>
  <si>
    <t>3 x 500 ml</t>
  </si>
  <si>
    <t>5 mg</t>
  </si>
  <si>
    <t>25 pcs.</t>
  </si>
  <si>
    <t>10 x 2½ ml</t>
  </si>
  <si>
    <t>5 mg / ml</t>
  </si>
  <si>
    <t>Tablets</t>
  </si>
  <si>
    <t>10 mg</t>
  </si>
  <si>
    <t>20 pcs.</t>
  </si>
  <si>
    <t>24 pcs.</t>
  </si>
  <si>
    <t>250 mg</t>
  </si>
  <si>
    <t>40 pcs.</t>
  </si>
  <si>
    <t>1 g</t>
  </si>
  <si>
    <t>20 x 1g</t>
  </si>
  <si>
    <t>1 x 1 ml</t>
  </si>
  <si>
    <t xml:space="preserve"> 50 pcs</t>
  </si>
  <si>
    <t>250 / 100 mg</t>
  </si>
  <si>
    <t xml:space="preserve"> 24 pcs. / crewmember</t>
  </si>
  <si>
    <t>Lægemiddelstof:</t>
  </si>
  <si>
    <t>Form:</t>
  </si>
  <si>
    <t>Virkning:</t>
  </si>
  <si>
    <t>Dosering:</t>
  </si>
  <si>
    <t>Bivirkninger:</t>
  </si>
  <si>
    <t>Holdbarhed:</t>
  </si>
  <si>
    <t>Opbevaring:</t>
  </si>
  <si>
    <t>Anmærkninger:</t>
  </si>
  <si>
    <t>Medicinsk ilt.</t>
  </si>
  <si>
    <t xml:space="preserve">Lokalbedøvelse
Syning af sår
</t>
  </si>
  <si>
    <t>Tilfører ilt til cellerne via de røde blodlegemer.</t>
  </si>
  <si>
    <t>Ilt er ufarligt til medicinsk brug.</t>
  </si>
  <si>
    <t>Søg samråd med Radio Medical.</t>
  </si>
  <si>
    <r>
      <t>Morphine</t>
    </r>
    <r>
      <rPr>
        <sz val="9"/>
        <color rgb="FFFF0000"/>
        <rFont val="Calibri"/>
        <family val="2"/>
      </rPr>
      <t>∆</t>
    </r>
  </si>
  <si>
    <t>ATC</t>
  </si>
  <si>
    <t>Active Pharmaceutical ingredients:</t>
  </si>
  <si>
    <t>Effect:</t>
  </si>
  <si>
    <t>Dosage:</t>
  </si>
  <si>
    <t>Side-effects:</t>
  </si>
  <si>
    <t>Validity:</t>
  </si>
  <si>
    <t>Storage:</t>
  </si>
  <si>
    <t>Remarks:</t>
  </si>
  <si>
    <t>Indikation/Indication</t>
  </si>
  <si>
    <t>Ilt på trykflasker.</t>
  </si>
  <si>
    <t xml:space="preserve">Flaske: 3 år fra produktionsdato (Conoxia® , Linde Gas
Therapeutics AGA)
</t>
  </si>
  <si>
    <t>Medical oxygen.</t>
  </si>
  <si>
    <t>Keep away from flammable gases and substances. Keep bottle under 50°C</t>
  </si>
  <si>
    <t>Consult Radio Medical.</t>
  </si>
  <si>
    <t>ATC-code')</t>
  </si>
  <si>
    <t>Oxygen is not dangerous when used for medical purposes.</t>
  </si>
  <si>
    <t>Styrke / Strength</t>
  </si>
  <si>
    <t>Mængde/ Quentety A</t>
  </si>
  <si>
    <t>Adm. Form/        Form</t>
  </si>
  <si>
    <t>Medicinsk ilt</t>
  </si>
  <si>
    <t>200 pcs.</t>
  </si>
  <si>
    <t>0,4 mg/dose</t>
  </si>
  <si>
    <t>1x200 doses</t>
  </si>
  <si>
    <t>150 mg</t>
  </si>
  <si>
    <t>40 mg</t>
  </si>
  <si>
    <t>10 mg/ml</t>
  </si>
  <si>
    <t>10x4 ml</t>
  </si>
  <si>
    <t>Lotion / Cream</t>
  </si>
  <si>
    <t>4 x15 g</t>
  </si>
  <si>
    <t>Shampoo</t>
  </si>
  <si>
    <t>Permethrin</t>
  </si>
  <si>
    <t>Group II</t>
  </si>
  <si>
    <t>30 g</t>
  </si>
  <si>
    <t>50 ml</t>
  </si>
  <si>
    <t>175 ml</t>
  </si>
  <si>
    <t>Chlorhexidine</t>
  </si>
  <si>
    <t xml:space="preserve"> 0.2 %</t>
  </si>
  <si>
    <t>4 x 250 ml</t>
  </si>
  <si>
    <t>2 mg</t>
  </si>
  <si>
    <t>60 pcs.</t>
  </si>
  <si>
    <t>Powder</t>
  </si>
  <si>
    <t>18 x 20,5 g</t>
  </si>
  <si>
    <t>20 mg</t>
  </si>
  <si>
    <t>28 pcs.</t>
  </si>
  <si>
    <t>40 pcs. or 250 ml</t>
  </si>
  <si>
    <t>5 ml</t>
  </si>
  <si>
    <t>10 ml</t>
  </si>
  <si>
    <t>4,5 g</t>
  </si>
  <si>
    <t>15 ml</t>
  </si>
  <si>
    <t>Oinment</t>
  </si>
  <si>
    <t>Drops</t>
  </si>
  <si>
    <t>Capsula</t>
  </si>
  <si>
    <t>2 pcs.</t>
  </si>
  <si>
    <t>0,125 mg</t>
  </si>
  <si>
    <t>10 pcs.</t>
  </si>
  <si>
    <t>30 mg</t>
  </si>
  <si>
    <t>100 doses</t>
  </si>
  <si>
    <t>Drops / spray</t>
  </si>
  <si>
    <t>3 x 10 ml</t>
  </si>
  <si>
    <t>Inf. Liquid</t>
  </si>
  <si>
    <t>0.9 %</t>
  </si>
  <si>
    <t>10 x 1 litre</t>
  </si>
  <si>
    <t>25/4,5 mg/ml</t>
  </si>
  <si>
    <t>20 x 20 ml</t>
  </si>
  <si>
    <t>Inj. Væske</t>
  </si>
  <si>
    <t>100 stk.</t>
  </si>
  <si>
    <t>30 stk.</t>
  </si>
  <si>
    <t>50 stk.</t>
  </si>
  <si>
    <t>Tablet / Kapsel</t>
  </si>
  <si>
    <t>inj. Væske</t>
  </si>
  <si>
    <t>Kapsel</t>
  </si>
  <si>
    <t>2 hætteglas</t>
  </si>
  <si>
    <t>Brusetablet</t>
  </si>
  <si>
    <t>40 stk</t>
  </si>
  <si>
    <t>40 stk.</t>
  </si>
  <si>
    <t>pulver</t>
  </si>
  <si>
    <t>Aktiv kul</t>
  </si>
  <si>
    <t>Væske</t>
  </si>
  <si>
    <t>Klysma</t>
  </si>
  <si>
    <t>Enema</t>
  </si>
  <si>
    <t>20 stk.</t>
  </si>
  <si>
    <t>25 stk.</t>
  </si>
  <si>
    <t>Grp. 2 Lokal bedøvelse/ Local Anaesthetic</t>
  </si>
  <si>
    <t>Grp. 3 Smertestillende midler/Analgesics</t>
  </si>
  <si>
    <t>Grp. 4 Midler mod allergi, shock og søsyge /                                                                             Agents for Allergy, Shock and Seasickness</t>
  </si>
  <si>
    <t>Holdes væk fra antændelige gasser og åben ild. Flasker holdes under 50˚C.</t>
  </si>
  <si>
    <t xml:space="preserve">Bottles 3 years from productions date (Conoxia® , Linde Gas)
Therapeutics AGA)
</t>
  </si>
  <si>
    <t>Lidocain.</t>
  </si>
  <si>
    <t>Injektionsvæske 10 mg/ml til subcutan injektion.</t>
  </si>
  <si>
    <t>Lokalbedøver på injektionsstedet. Virker efter 1-2 minutter. Virker 2-3 timer.</t>
  </si>
  <si>
    <t xml:space="preserve">Allergi er sjælden.
Ved utilsigtet injektion i blodbanen kan der opstå:
1.  føleforstyrrelser, svimmelhed, uklarhed og øresusen,
2.  synsforstyrrelser, muskelrysten og kramper,
3.  blodtryksfald og langsom puls.
</t>
  </si>
  <si>
    <t>3 år fra produktionsdato (Xylocain®, AstraZeneca).</t>
  </si>
  <si>
    <t>Almindelig temperatur. Må ikke fryses.</t>
  </si>
  <si>
    <t>3.4</t>
  </si>
  <si>
    <t>Gel, 20 mg/g (2%).</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</si>
  <si>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</si>
  <si>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</si>
  <si>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</si>
  <si>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</si>
  <si>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</si>
  <si>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</si>
  <si>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Paracetamol.</t>
  </si>
  <si>
    <t>Tabletter à 500 mg.</t>
  </si>
  <si>
    <t>Febernedsættende og smertestillende.</t>
  </si>
  <si>
    <t>Doser over 15 - 20 g indebærer risiko for leverskade, leversvigt og død.</t>
  </si>
  <si>
    <t>5 år fra produktionsdato (Pamol Nycomed  DK ApS)</t>
  </si>
  <si>
    <t>Ingen.</t>
  </si>
  <si>
    <t xml:space="preserve">
</t>
  </si>
  <si>
    <t>Tetanus immunglobulin “K”</t>
  </si>
  <si>
    <t xml:space="preserve"> 24 stk. /besætningmedl.</t>
  </si>
  <si>
    <t>24 stk.</t>
  </si>
  <si>
    <t>200 stk.</t>
  </si>
  <si>
    <t>Oral spray</t>
  </si>
  <si>
    <t>1x200 doser</t>
  </si>
  <si>
    <t>Grp. 2 Lokalbedøvelse / Local Anaesthetic</t>
  </si>
  <si>
    <t>Grp. 3 Smertestillende midler / Analgesics</t>
  </si>
  <si>
    <t>Grp. 5 Antidoter / Antidotes</t>
  </si>
  <si>
    <t>Grp. 6 Akut sindsyge og kramper /  Mentel disorder and Convulsions</t>
  </si>
  <si>
    <t>Grp. 4 Allergi, shock og søsyge / Allergy, Shock and Seasickness</t>
  </si>
  <si>
    <t>Grp. 7 Infektioner / Infections</t>
  </si>
  <si>
    <t xml:space="preserve">Acetylsalisylsyre                                                                     </t>
  </si>
  <si>
    <t>Inj. væske</t>
  </si>
  <si>
    <t>Grp. 8 Malaria / Malaria</t>
  </si>
  <si>
    <t>Miconazol</t>
  </si>
  <si>
    <t>Creme</t>
  </si>
  <si>
    <t xml:space="preserve"> Creme</t>
  </si>
  <si>
    <t>Grp. 11 Desinficering / Desinfectiants</t>
  </si>
  <si>
    <t>Grp. 12 Mave og tarm / Gastrointestinal</t>
  </si>
  <si>
    <t>Grp. 13 Øjne og øre / Eyes and ears</t>
  </si>
  <si>
    <t>Grp. 14 Gynækologi /Gynaecology</t>
  </si>
  <si>
    <t>Grp. 15 Astma og forkølelse / Astma and common cold</t>
  </si>
  <si>
    <t>Lotion/ointment</t>
  </si>
  <si>
    <t>Creme/Salve</t>
  </si>
  <si>
    <t>Salve</t>
  </si>
  <si>
    <t>Dråber</t>
  </si>
  <si>
    <t>Medium til at blødgøre ørevoks, inkl. Øresprøjte</t>
  </si>
  <si>
    <t>2 stk.</t>
  </si>
  <si>
    <t>100 doser</t>
  </si>
  <si>
    <t>Dråber / spray</t>
  </si>
  <si>
    <t>Inf. Væske</t>
  </si>
  <si>
    <t>10 x 1 liter</t>
  </si>
  <si>
    <t>Glucose + Natriumklorid</t>
  </si>
  <si>
    <t>Sodium chloride</t>
  </si>
  <si>
    <t xml:space="preserve">Natriumklorid </t>
  </si>
  <si>
    <t>Sodium chloride 20 ml</t>
  </si>
  <si>
    <t>Natriumklorid  20 ml</t>
  </si>
  <si>
    <t>Ibuprofen.</t>
  </si>
  <si>
    <t>Tabletter à 400 mg.</t>
  </si>
  <si>
    <t>Smertestillende og febernedsættende.</t>
  </si>
  <si>
    <t xml:space="preserve">      Lægemiddel / Medicament</t>
  </si>
  <si>
    <t xml:space="preserve">Smertestillende. Vækker velvære, virker afslappende.
Virker efter 5 – 15 min ved intramuskulær (i.m.) eller subcutan
(sc.) injektion.
Virker omgående ved intravenøs (i.v.) injektion. Virkningsvarighed: 3 -4 timer
</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</si>
  <si>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</si>
  <si>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</si>
  <si>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</si>
  <si>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</si>
  <si>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</si>
  <si>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Smertestillende</t>
  </si>
  <si>
    <t>Nyresten
Galdesten 
Ledsmerter</t>
  </si>
  <si>
    <t xml:space="preserve">Søg samråd med Radio Medical.
Bør ikke anvendes ved:
1.  allergi for acetylsalicylsyre,
2.  astmapatienter,
3.  patienter i blodfortyndende behandling,
4.  patienter med symptomer på mavesår.
</t>
  </si>
  <si>
    <t xml:space="preserve">Voksne: 1g 3-4 gange dagligt.
Højst 4 g per døgn.
</t>
  </si>
  <si>
    <t xml:space="preserve">Voksne: 400 mg3-4 gange dagligt. Højst 1800 mg per døgn.
Undtagelsesvist op til 2400 mg per døgn i kortere perioder (4- 6 uger).
</t>
  </si>
  <si>
    <t>Ondt i maven.</t>
  </si>
  <si>
    <t>5 år fra produktionsdato (Ibumetin®, Nycomed Danmark).</t>
  </si>
  <si>
    <t>Diclofenac.</t>
  </si>
  <si>
    <t>Gel 11,6 mg/g</t>
  </si>
  <si>
    <t>Smøres på huden i et tyndt lag 3-4 gange i døgnet.</t>
  </si>
  <si>
    <t>Rødme, hududslæt, hudkløe, eksem, hududslæt ved kontakt med midlet.</t>
  </si>
  <si>
    <t xml:space="preserve">3 år, fra produktionsdato (Voltaren®gel, Novatis Healthcare A/S)
</t>
  </si>
  <si>
    <t xml:space="preserve">Søg samråd med Radio Medical.
Må kun anvendes på intakt hud.
Må ikke anvendes i ansigtet
</t>
  </si>
  <si>
    <t xml:space="preserve">Øger pulsen, hjertets pumpekraft og blodtrykket. Sammenækning af blodkar.
Virker 2-5 minutter efter intramuskulær injektion. Omsættes meget hurtigt. Halveringstiden i blodet er 2-3 minutter.
</t>
  </si>
  <si>
    <t>Adrenalin.</t>
  </si>
  <si>
    <t>Injektionsvæske 1 mg/ml, ampullerà1 ml til intramuskulær injektion.</t>
  </si>
  <si>
    <t xml:space="preserve">Omgående (voksne): 0,6 mg (godt en halv ampul) dybt intramuskulært.
Kan eventuelt gentages, hvis virkningen udebliver.
</t>
  </si>
  <si>
    <t>Blodtryksstigning, hurtig puls, rysten og svimmelhed.</t>
  </si>
  <si>
    <t xml:space="preserve">Søg samråd med Radio Medical.
Er livsfarligt at anvende ved shock forårsaget af blod- eller væsketab.
</t>
  </si>
  <si>
    <t>Acrivastin.</t>
  </si>
  <si>
    <t>Kapsler à 8 mg.</t>
  </si>
  <si>
    <t>Voksne: 8 mg efter behov. Maksimalt 3 gange per døgn.</t>
  </si>
  <si>
    <t>Døsighed kan forekomme og forstærkes af alkohol og beroligende midler, herunder sovemidler.</t>
  </si>
  <si>
    <t>3 år fra produktionsdato (Benadryl®, McNeil ApS).</t>
  </si>
  <si>
    <t xml:space="preserve">Søg samråd med Radio Medical.
Lægemidlet er ikke mærket med Δ men enkelte personer sløves alligevel så meget, at det er uforsvarligt med vagttjeneste eller maskinbetjening.
Ved lungesymptomer: Se tillige gruppe 15.
</t>
  </si>
  <si>
    <t xml:space="preserve">Søg samråd med Radio Medical.
Lokalbedøvelse skal ske i et rum med adgang til adrenalin
(4.1) og genoplivningsudstyr (A.1).
Risiko for alvorlige bivirkninger, hvis lidocain injiceres i blodbanen.
</t>
  </si>
  <si>
    <t>Injektionssubstans 100 mg i to-delt hætteglas med 2 ml sterilt vand til intramuskulært eller intravenøst brug.</t>
  </si>
  <si>
    <t xml:space="preserve">Modvirker allergi og inflammationer.
Virkningen indtræder først4-6 timer efter injektion, hvorfor anden akut behandling skal dække dette tidsrum.
</t>
  </si>
  <si>
    <t>Voksne: 100 mg intramuskulært eller intravenøst som éngangsdosis.</t>
  </si>
  <si>
    <t xml:space="preserve">Ved længere tids anvendelse:
Forstyrrelser sukker, vand- og saltstofskiftet og i kirtlernes funktion. Sløring og/eller aktivering af infektioner. Eufori, sindsyge og søvnløshed. Ondt i maven og mavesår.
</t>
  </si>
  <si>
    <t>5 år fra produktionsdato (Solu-Cortef ®, Pfizer ApS). Brugsfærdig injektionsvæske holdbart i 72 timer, hvis opbevaret kold.ti køleskab.</t>
  </si>
  <si>
    <t xml:space="preserve">Søg samråd med Radio Medical.
Ved lungesymptomer: Se tillige gruppe 15.
</t>
  </si>
  <si>
    <t>Modvirker søsyge.</t>
  </si>
  <si>
    <t>Søsyge</t>
  </si>
  <si>
    <t>Naloxon.</t>
  </si>
  <si>
    <t>Injektionsvæske 0,4 mg/ml, ampuller à 1 ml til intramuskulær injektion.</t>
  </si>
  <si>
    <t xml:space="preserve">Naloxon ophæver morfins (bi)virkning.
Virker2-3 minutter efter intramuskulær injektion. Virkningsvarighed: Op til 4 timer.
</t>
  </si>
  <si>
    <t xml:space="preserve">1.  Naloxon voksne: Der gives omgående 0,8 mg (2 ampuller) intramuskulært.
2.  Hvis virkningen udebliver kan behandlingen gentages efter 5 minutter.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</si>
  <si>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</si>
  <si>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</si>
  <si>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</si>
  <si>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</si>
  <si>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Insulintilfælde Insulinshock 
Lavt blodsukker</t>
  </si>
  <si>
    <t>Glucagon.</t>
  </si>
  <si>
    <t xml:space="preserve">Ready-set bestående af:
Injektionssubstans Glucagon 1 mg i hætteglas og sprøjte med 1 ml sterilt vand til intramuskulært brug.
</t>
  </si>
  <si>
    <t>Frigør sukkerreserver fra leveren.
Virker normalt inden5- 10 minutter. Virkningsvarighed: 10 - 40 minutter.</t>
  </si>
  <si>
    <t xml:space="preserve">Voksne: 1 mg intramuskulært. Kan evt. gentages efter 10 -15 minutter.
Når patienten er kommet til bevidsthed gives brød og sød saft.
</t>
  </si>
  <si>
    <t xml:space="preserve">Kvalme og opkastninger kan forekomme.
Kan udløse hjertekrampe hos hjertesyge. Hjertekrampe behandles med glycerylnitrat spray (9.1).
</t>
  </si>
  <si>
    <t xml:space="preserve">Holdbarhed: Ved almindelig temperatur: 18 måneder fra produktionsdato
(GlucaGen® HypoKit, Novo Nordisk).
Ved 2 - 8°C: 36 måneder fra produktionsdato.
Den blandede opløsning skal anvendes umiddelbart.
</t>
  </si>
  <si>
    <t>Almindelig temperatur eller 2 - 8°C. (GlucaGen® HypoKit, Novo Nordisk).</t>
  </si>
  <si>
    <t xml:space="preserve">Søg samråd med Radio Medical.
Dersom den blandede opløsning er uklar eller med krystaller, må blandingen ikke anvendes.
</t>
  </si>
  <si>
    <t>MFAG tabel 17
Forgiftninger med insektgifte, der indeholder organophosphater eller carbamater.</t>
  </si>
  <si>
    <t>Atropin.</t>
  </si>
  <si>
    <t>Injektionsvæske 1 mg/ml, ampullerà1 ml til intravenøs injektion.</t>
  </si>
  <si>
    <t xml:space="preserve">Livreddende ved forgiftninger af visse insektgifte.
Virkningen afhænger af gifttype og mængde. Se MFAG tabel 17.
</t>
  </si>
  <si>
    <t xml:space="preserve">Dosis afhænger af forgiftningen. Atropin indgives langsomt intravenøst.
Der startes med 2 mg (2 ampuller) og fortsættes med yderligere 2 mg efter hver 5 - 10 minutters mellemrum indtil pupillerne begynder at udvide sig.
Giftig dosis er 10 - 20 mg til voksne. Dødelig dosis er ca. 200 mg til voksne.
</t>
  </si>
  <si>
    <t>Pupiludvidelse, lysskyhed, tørre slimhinder, hurtig puls, vandladningsbesvær og forstoppelse.</t>
  </si>
  <si>
    <t xml:space="preserve">Plastampuller: 2 år fra produktionsdato. (Atropin®, Nycomed Danmark).
</t>
  </si>
  <si>
    <t>Calciumgluconat 2%.</t>
  </si>
  <si>
    <t>Calcium neutraliserer i et vist omfang ætsningsskaderne ved fluoridætsninger.</t>
  </si>
  <si>
    <t xml:space="preserve">Første hjælp: Huden skylles med rigelig vand i mindst 10 minutter. Forurenet tøj fjernes. Huden vaskes med vand og sæbe og skylles.
Huden indsmøres i calciumgluconat gel. Se vejledning i MFAG tabel 8.
</t>
  </si>
  <si>
    <t>2 år fra produktionsdato.</t>
  </si>
  <si>
    <t xml:space="preserve">MFAG tabel 16
Ætsninger med fluorholdige salte og syrer, der omfatter mere end 1% af hudens overflade.
</t>
  </si>
  <si>
    <t>Calciumlactogluconat og calciumcarbonat.</t>
  </si>
  <si>
    <t>Brusetabletter à 500 mg.</t>
  </si>
  <si>
    <t>Neutraliserer i et vist omfang skader efter optagelse af fluorsalte og fluorid forbindelser gennem huden.</t>
  </si>
  <si>
    <t>Ordination af Radio Medical</t>
  </si>
  <si>
    <t>Normalt ingen bivirkninger</t>
  </si>
  <si>
    <t>3 år fra produktionsdato (Calcium-Sandoz®, Novartis).</t>
  </si>
  <si>
    <t>Er fugtfølsomt. Opbevares tørt i tæt emballage ved almindelig temperatur.</t>
  </si>
  <si>
    <t>5.6</t>
  </si>
  <si>
    <t xml:space="preserve">MFAG tabel 10
Forgiftninger og ætsninger i mave og tarm.
</t>
  </si>
  <si>
    <t>Aktivt kul.</t>
  </si>
  <si>
    <t>50 g aktivt kul i granulatform til opblanding i 400 ml vand.</t>
  </si>
  <si>
    <t>Opsuger gift og lægemidler fra mavetarmkanalen og binder stofferne til kulpartiklerne i tarmene.</t>
  </si>
  <si>
    <t>Farver afføringen sort. Kan give forstoppelse. Nedsætter virkningen af lægemidler, der er indtaget via munden.</t>
  </si>
  <si>
    <t>5 år fra produktionsdato (Carbomix Norit®). Efter opblanding i vand: Maks. 3 dage i køleskab.</t>
  </si>
  <si>
    <t xml:space="preserve">Søg samråd med Radio Medical. Anvendes ikke til bevidstløse.
Må ikke anvendes ved indtagelse af stærke syrer/baser eller organiske opløsningsmidler (petroleumslignende).
</t>
  </si>
  <si>
    <t xml:space="preserve">MFAG tabel 19
Forgiftninger med methanol og ethylene glycol
</t>
  </si>
  <si>
    <t>Ethyl alkohol 99,5%     (alternativt 99,9%).</t>
  </si>
  <si>
    <t>Væske.</t>
  </si>
  <si>
    <t>Modgift mod methanol og ethylenglucols virkning.</t>
  </si>
  <si>
    <t>25 ml opblandes i 250 – 300 ml vand eller saft. Dosis gentages hver 3 time indtil evakuering. Se MFAG tabel 19.</t>
  </si>
  <si>
    <t>Kvalme, hovedpine.</t>
  </si>
  <si>
    <t>Almindelig stuetemperatur.</t>
  </si>
  <si>
    <t xml:space="preserve">MFAG tabel 14
Forgiftning med medikamenter (acetylsalisylsyre) og pesticider med blodfortyndende virkning (coumarinderivater, warfarrin, bromadiolon m.fl.)
</t>
  </si>
  <si>
    <t>Phytomenadion (K-vitamin).</t>
  </si>
  <si>
    <t>Injektionsvæske 10 mg/ml, ampuller à 1 ml til intramuskulær injektion.</t>
  </si>
  <si>
    <t xml:space="preserve">Modvirker giftarter, der medfører forstyrrelser i blodets evne til at størkne.
Maksimal virkning 2 timer efter injektion.
</t>
  </si>
  <si>
    <t xml:space="preserve">Se MFAG tabel 14.
Sædvanlig dosis: 10 - 20 mg dagligt.
</t>
  </si>
  <si>
    <t>Udvidelse af blodkarrene, blodtryksfald, åndenød, kollaps.</t>
  </si>
  <si>
    <t>3 år fra produktionsdato (Konakion® Novum, Roche).</t>
  </si>
  <si>
    <t>Almindelig temperatur, beskyttet mod lys.</t>
  </si>
  <si>
    <t xml:space="preserve">Søg samråd med Radio Medical.
Stoffet må ikke anvendes, hvis væsken er uklar eller har delt sig i faser.
</t>
  </si>
  <si>
    <t xml:space="preserve">Angst og urotilstande Alkoholabstinenser Forebyggelse af kramper Ledskred og brud
1. valgspræparat ved akut sindsyge (alternativt anvendes klysma (6.3)
</t>
  </si>
  <si>
    <t xml:space="preserve">Stærkt sløvende og muskelafslappende. Dæmper angst, uro og rastløshed.
Virker efter 30 minutter.
Udskilles meget langsomt (Halveringstid: 20 - 50 timer). Forstærker virkningen af morfin, haloperidol, alkohol og andre sløvende medikamenter.
</t>
  </si>
  <si>
    <t>Vanedannende. Døsighed, svimmelhed, forvirring, hukommelsessvigt og balanceforstyrrelser.</t>
  </si>
  <si>
    <t>5 år fra produktionsdato (Diazepam, Nycomed Danmark).</t>
  </si>
  <si>
    <t xml:space="preserve">Stærkt sløvende og muskelafslappende. Dæmper angst, uro og rastløshed.
Virker5- 10 minutter efter rektal administration. Udskilles meget langsomt (Halveringstid: 20 - 50 timer). Forstærker virkningen af morfin, haloperidol, alkohol og andre sløvende medikamenter.
</t>
  </si>
  <si>
    <t>Døsighed, svimmelhed, forvirring, hukommelsessvigt og balanceforstyrrelser.</t>
  </si>
  <si>
    <t xml:space="preserve">2. valgspræparat ved akut sindsyge præget af mani, vildskab, psykisk og motorisk uro, angst, vrangforestillinger og hallucinationer.
Kvalme og opkastninger
</t>
  </si>
  <si>
    <t>Injektionsvæske 5 mg/ml, ampuller à 1 ml til intramuskulær injektion.</t>
  </si>
  <si>
    <t>Afdæmper symptomerne ved sindsygen. Dæmper kvalme og opkastninger.</t>
  </si>
  <si>
    <t>5 år fra produktionsdato (Serenase®, Janssen-Cilag).</t>
  </si>
  <si>
    <t xml:space="preserve">Søvnløshed
Indsovningsbesvær
</t>
  </si>
  <si>
    <t>Tabletter à 10 mg.</t>
  </si>
  <si>
    <t xml:space="preserve">Stærkt sløvende
Virker hurtigt efter indtagelse
Virkningen varer op til 6 timer
Virkningen forstærkes af andre sløvende stoffer, herunder alkohol.
</t>
  </si>
  <si>
    <t>Voksne. 10 mg 15-30 min. før sengetid.</t>
  </si>
  <si>
    <t xml:space="preserve">Kvalme, opkastning, diarré.
Hovedpine, koncentrationsbesvær, konfusion, hukommelsesbesvær, svimmelhed, døsighed, følelsesforfladigelse, hudreaktioner, dobbeltsyn.
</t>
  </si>
  <si>
    <t>5 år fra produktionsdato ( Zolpidem Hexal A/S).</t>
  </si>
  <si>
    <t>Halsbetændelse Mundhuleinfektioner Bihulebetændelse Mellemørebetændelse Lungebetændelse</t>
  </si>
  <si>
    <t>Phenoxymethylpencillin</t>
  </si>
  <si>
    <t>Tabletter à 660 - 800 mg (ca. 1 mill.IE)</t>
  </si>
  <si>
    <t>Dræber de hyppigst forekommende bakterier, der forårsager infektioner i luftvejene</t>
  </si>
  <si>
    <t>400 mg– 800 mg×2–4 dagligt</t>
  </si>
  <si>
    <t xml:space="preserve">Kvalme, diarré og hududslæt.
Sjældent ses overfølsomhedsshock 
</t>
  </si>
  <si>
    <t>3 år fra produktionsdato (Primcillin®, MEDA)</t>
  </si>
  <si>
    <t xml:space="preserve">Søg samråd med Radio Medical.
Overfølsomhedsshock optræder meget sjældent, og som regel senest 30 minutter efter indgift.
Behandling: Adrenalin 0.6 mg intramuskulært (4.1)
</t>
  </si>
  <si>
    <t>Amoxicillin.</t>
  </si>
  <si>
    <t>Kapsler à 500 mg.</t>
  </si>
  <si>
    <t>Modvirker inflammation.</t>
  </si>
  <si>
    <t>375-750 mg 2 gange daglig.</t>
  </si>
  <si>
    <t>4 år fra produktionsdato (Imadrax, Sandoz A/S).</t>
  </si>
  <si>
    <t xml:space="preserve">Søg samråd med Radio Medical.
Overfølsomhedsshock optræder meget sjældent og som regel senest 30 minutter efter indgift. Behandling: Adrenalin 0,6 mg intramuskulært.(4.1)
</t>
  </si>
  <si>
    <t>Metronidazol.</t>
  </si>
  <si>
    <t>Tablet à 500 mg.</t>
  </si>
  <si>
    <t>Bakteriedræbende.</t>
  </si>
  <si>
    <t>500 mg x 3 dagligt.</t>
  </si>
  <si>
    <t xml:space="preserve">Mavekneb, smagsforstyrrelser, hovedpine, hududslet og svimmelhed. Urinen kan blive farvet mørk.
Kan virke som antabus ved samtidig indtagelse af alkohol.
</t>
  </si>
  <si>
    <t xml:space="preserve">Halsbyld
Tandbyld
Knogleinfektion
Underlivsinfektioner Tarminfektioner Blindtarmsbetændelse
(tjek urinstiks G.1)
</t>
  </si>
  <si>
    <t>5 år fra produktionsdato (Metronidazol, Actavis Group hf.).</t>
  </si>
  <si>
    <t xml:space="preserve">Søg samråd med Radio Medical. Bør ikke anvendes til gravide.
Anvendes ofte i kombination med andre antibiotika, fx
Ciprofloxacin (7.8) eller Ceftriaxon (7.9)
Må ikke anvendes sammen med 15.1 Dextromethorphan.
</t>
  </si>
  <si>
    <t>Ciprofloxacin.</t>
  </si>
  <si>
    <t xml:space="preserve">Tandbyld
Halsbyld
Svær bronkitis
Lungepest
Akut diarré Kolera Dysenteri
Blindtarmsbetændelse Gonoré Urinrørsbetændelse Nyrebækkenbetændelse (tjek urinstiks G.1)
</t>
  </si>
  <si>
    <t>Tabletter à 250 mg.</t>
  </si>
  <si>
    <t>Dræber bakterier.</t>
  </si>
  <si>
    <t xml:space="preserve">250 - 750 mg x 2 dagligt.
Tabletterne gives senest en time før måltid eller tidligst 2 timer efter.
</t>
  </si>
  <si>
    <t xml:space="preserve">Mavekneb, kvalme, opkastninger, madlede. Hovedpine, svimmelhed, træthed og kramper. Muskel-, led-  og seneømhed.
Allergi. Overfølsomhedsreaktion ved samtidig udsættelse for sollys.
</t>
  </si>
  <si>
    <t>5 år fra produktionsdato (Cifin, PharmaCoDane ApS).</t>
  </si>
  <si>
    <t>Ceftriaxon.</t>
  </si>
  <si>
    <t>1-2g intravenøst i døgnet i én dosis.</t>
  </si>
  <si>
    <t>Allergiske reaktioner: Hududslet, nældefeber, ledsmerter, overfølsomhedsshock.</t>
  </si>
  <si>
    <t xml:space="preserve">Injektionssubstans: 3 år fra produktionsdato (Rocephalin®, Roche).
Brugsfærdig opløsning: 24 timer i køleskab.
</t>
  </si>
  <si>
    <t>Må ikke opbevares over 30°C.</t>
  </si>
  <si>
    <t>Aktiverer patientens immunsystem.</t>
  </si>
  <si>
    <t>2 år fra produktionsdato (Tetanusvaccine SSI).</t>
  </si>
  <si>
    <t>Opbevares køligt mellem 2 - 8°C. Frossen vaccine må ikke anvendes.</t>
  </si>
  <si>
    <t xml:space="preserve">Stivkrampevaccine
Gives ved ulykker med kvæstelser og sår, med mindre den skadede med sikkerhed er dækket med stivkrampe-vaccine.
Vaccinen suppleres med tetanus immunglobulin (se 7.11).
Vaccination skal ske i behandlingsrum med adgang til Adrenalin(4.1) og  Genoplivningsudstyr(A.1).
</t>
  </si>
  <si>
    <t>Humant tetanus immunglobulin.</t>
  </si>
  <si>
    <t>Bekæmper giftstoffer produceret af stivkrampebakterien.</t>
  </si>
  <si>
    <t>1 injektion à 250 I.E. (1 ml) intramuskulært. Suppleres med tetanusvaccine (se 7.10).</t>
  </si>
  <si>
    <t>3 år fra produktionsdato (Tetagam®  P/Tetanogamma®  P, Centeon).</t>
  </si>
  <si>
    <t xml:space="preserve">Opbevares køligt mellem 2 - 8°C.
Frossen immunglobulin må ikke anvendes.
Må ikke anvendes, hvis væsken fremstår uklar eller klumpet.
</t>
  </si>
  <si>
    <t>Infektioner forårsaget af stafylokokker. Knogleinfektion</t>
  </si>
  <si>
    <t>Tablet à 500 mg</t>
  </si>
  <si>
    <t>Bakteriedræbende</t>
  </si>
  <si>
    <t>750 - 1000 mg 3-4 gange dagligt</t>
  </si>
  <si>
    <t>Kvalme, opkastning, diarré, hududslæt.</t>
  </si>
  <si>
    <t xml:space="preserve">2 år fra produktionsdato. Åbne blisterpakninger 6 måneder (Heracillin, Meda AS)
</t>
  </si>
  <si>
    <t>Almindelig temperatur</t>
  </si>
  <si>
    <t>Grp. 8 Malaria forebyggelse/ Malaria Prevention</t>
  </si>
  <si>
    <t>Grp. 8 Malaria behandling/ Malaria Treatment</t>
  </si>
  <si>
    <t>Atovaquon/Proguanil (Malarone®).</t>
  </si>
  <si>
    <t>Tabletter à 250/100 mg.</t>
  </si>
  <si>
    <t>Forebygger malaria.</t>
  </si>
  <si>
    <t xml:space="preserve">Tabletterne skal indtages med fedtholdigt mad (mælk/smør). Forebyggelse fra 1 dag før ankomst til 7 dage efter afrejse fra malariaområdet.
Dosis voksne: 1 tablet dagligt.
</t>
  </si>
  <si>
    <t xml:space="preserve">Hovedpine, mavekneb, kvalme, opkastning, appetitløshed, diaré, hoste og allergisk hududslet.
Ved opkastning inden én time efter indtagelse af medikamentet indtages ny tablet.
</t>
  </si>
  <si>
    <t xml:space="preserve">5 år fra produktionsdato (Malarone®, GlaxoSmithKline Pharma A/S).
</t>
  </si>
  <si>
    <t>Forebyggelse af malaria</t>
  </si>
  <si>
    <t>Doxycyklin.</t>
  </si>
  <si>
    <t>Kvalme, vaginal svamp og toksiske hudreaktioner i forbindelse med sollys.</t>
  </si>
  <si>
    <t xml:space="preserve">Søg samråd med Radio Medical.
Må ikke anvendes af gravide eller ammende eller af børn under 12 år.
Direkte sollys bør undgås. Interaktion med mange lægemidler.
</t>
  </si>
  <si>
    <t>Doxycykline.</t>
  </si>
  <si>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</si>
  <si>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</si>
  <si>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</si>
  <si>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</si>
  <si>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</si>
  <si>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</si>
  <si>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</si>
  <si>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</si>
  <si>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Acetylsalicylsyre.</t>
  </si>
  <si>
    <t>Tabletter à 150 mg.</t>
  </si>
  <si>
    <t>Virker blodfortyndende. Forhindrer blodpropper.</t>
  </si>
  <si>
    <t xml:space="preserve">Akut: 300 mg som tygges
Vedligehold: 75 mg dagligt
</t>
  </si>
  <si>
    <t xml:space="preserve">Øget blødningsrisiko.
Risiko for allergiske reaktioner.
Farlig dosis: 150 mg per kg legemsvægt.
</t>
  </si>
  <si>
    <t xml:space="preserve">5 år fra produktionsdato (Hjertemagnyl®, Nycomed Danmark).
</t>
  </si>
  <si>
    <t xml:space="preserve">Søg samråd med Radio Medical.
Bør ikke gives til patienter med mavesår.
</t>
  </si>
  <si>
    <t xml:space="preserve">Vand i lungerne
Forhøjet blodtryk
</t>
  </si>
  <si>
    <t>Furosemid.</t>
  </si>
  <si>
    <t>Tabletter à 40 mg.</t>
  </si>
  <si>
    <t xml:space="preserve">Vand i lungerne: 40 - 120 mg. Kan gentages efter 30 minutter.
Blodtryksforhøjelse: 40 - 80 mgx1-3 dagligt. (maksimalt 1500 mg/døgn).
</t>
  </si>
  <si>
    <t>Ingen relevante.</t>
  </si>
  <si>
    <t>5 år fra produktionsdato (Furix®, Nycomed Danmark).</t>
  </si>
  <si>
    <t>Injektionsvæske 10 mg/ml. Ampuller à 4 ml til intramuskulær eller intravenøs injektion.</t>
  </si>
  <si>
    <t>Individuelt.  40 - 120 mg. Kan gentages efter 30 minutter.</t>
  </si>
  <si>
    <t>Forhøjet blodtryk Hjertekrampe 
Smerter i hjertet Forebyggelse efter blodprop i hjertet.</t>
  </si>
  <si>
    <t>Atenolol.</t>
  </si>
  <si>
    <t>Tablet à 50 mg</t>
  </si>
  <si>
    <t>Sænker puls og blodtryk</t>
  </si>
  <si>
    <t xml:space="preserve">Forhøjet blodtryk:
Voksne. 50-100 mg i døgnet. Hjertekrampe og hjerterytmeforstyrrelser:
Sædvanligvis 50 mg 1 gang i døgnet stigende til 100 mg i døgnet.
Forebyggelse efter blodprop i hjertet:
50-100 mg 1 gang i døgnet under kontrol af puls og blodtryk.
</t>
  </si>
  <si>
    <t xml:space="preserve">Træthed, kvalme, opkastning, diarré, forstoppelse. Langsom puls, sammentrækning af blodkarrene, lavt blodtryk.Muskelsvaghed. Øget svedtendens.
</t>
  </si>
  <si>
    <t>5 år fra produktionsdato. (Atenolol, Orifarm Generics A/S)</t>
  </si>
  <si>
    <t xml:space="preserve">Søg samråd med Radio Medical.
Bør ikke anvendes til patienter med astma, kroniske obstruktiv lungesygdom  (KOL) og ved svær regulerbar sukkersyge.
</t>
  </si>
  <si>
    <t>Grp. 10 Hud / Skin</t>
  </si>
  <si>
    <t>Miconazol.</t>
  </si>
  <si>
    <t>Dræber svampe i huden.</t>
  </si>
  <si>
    <t>Den angrebne hud pudres 2 gange dagligt. Behandlingen bør fortsætte 1 uge efter symptomfrihed.</t>
  </si>
  <si>
    <t>Grp. No.  /
ATC code</t>
  </si>
  <si>
    <t>Bør ikke anvendes i åbne sår, i hårbund, skæg eller negle.</t>
  </si>
  <si>
    <t>Creme 20 mg/g (2%).</t>
  </si>
  <si>
    <t>2 år fra produktionsdato (Brentan®, McNeil Denmark ApS).</t>
  </si>
  <si>
    <t>Permethrin.</t>
  </si>
  <si>
    <t>Creme 50 mg/g (5%).</t>
  </si>
  <si>
    <t>Gift, der dræber lus, fnatmider og deres æg.</t>
  </si>
  <si>
    <t xml:space="preserve">Påsmøres den rene og tørre hud.
Cremen skal siddei 8- 12 timer før den afvaskes. Behandlingen gentages efter 8 dage.
</t>
  </si>
  <si>
    <t>Kløe og rødme af huden.</t>
  </si>
  <si>
    <t>5 år fra produktionsdato (Nix®, ACO Hud Nordic AB).</t>
  </si>
  <si>
    <t>Shampo 10 mg/g (1%).</t>
  </si>
  <si>
    <t>Lus 
Fladlus
Fnat</t>
  </si>
  <si>
    <t xml:space="preserve">Indgnides i det renvaskede, frotterede og fugtige hår og hårbund.
Shampoen skal sidde i 10 minutter før den skylles ud. Døde lus og æg fjernes med tættekam, mens håret endnu er vådt. Behandlingen gentages efter 8 dage.
</t>
  </si>
  <si>
    <t>2 år fra produktionsdato (Nix®, ACO Hud Nordic AB ).</t>
  </si>
  <si>
    <t>Glucocorticoid group II</t>
  </si>
  <si>
    <t>Lotion for external use</t>
  </si>
  <si>
    <t>Eases inflammations caused by allergic or toxic agents. Antiprurtic and analgesic.</t>
  </si>
  <si>
    <t xml:space="preserve">Adults:
Apply a thin layer to the skin 1-2 times daily
</t>
  </si>
  <si>
    <t xml:space="preserve">3 years from the date of production (Locoid, Astellas Pharma A/S)
</t>
  </si>
  <si>
    <t>Prurtic, burning sensation in the skin, thin skin, contact dermatitis</t>
  </si>
  <si>
    <t>Normal temperature.Do not refrigerate or freeze</t>
  </si>
  <si>
    <t>Chlorhexidine/ethanol.</t>
  </si>
  <si>
    <t>First aid treatment of dirty wounds
Mouth rinse</t>
  </si>
  <si>
    <t xml:space="preserve">Not be used in wounds, in eyes, or on mucous membranes. Contains 85% alcohol.
See the Danish Maritime Authority’s Medical Manual. Alternatively, Chlorhexidine 0.5%  and ethanol with a minimum of 70% may be purchased in  2 separate bottles. Use chlorhexidine first and then ethanol </t>
  </si>
  <si>
    <t>Disinfection of:
1.  Instruments BEFORE
and AFTER use
2.  Hands
3.  Intact skin</t>
  </si>
  <si>
    <t>Desinficerende.</t>
  </si>
  <si>
    <t xml:space="preserve">Rengøring af:
1.  Instrumenter FØR og
EFTER brug
2.  Hænder
3.  Intakt hud
</t>
  </si>
  <si>
    <t>Førstehjælpsbehandling af urene sår Mundskylning</t>
  </si>
  <si>
    <t>Væske 0,2%.</t>
  </si>
  <si>
    <t>Kan anvendes i forurenede sår, der er utilgængelig for normal sårrensning.
Se Søfartsstyrelsens Lægebog.</t>
  </si>
  <si>
    <t>Forstoppelse</t>
  </si>
  <si>
    <t>Diarré</t>
  </si>
  <si>
    <t>Loperamid.</t>
  </si>
  <si>
    <t>Hæmmer tarmenes bevægelser.</t>
  </si>
  <si>
    <t xml:space="preserve">Start: 2 tabletter. Pause 1 time.
Derpå 1 tablet for hver uformet afføring. Maksimum: 8 tabletter (16 mg) per døgn.
</t>
  </si>
  <si>
    <t>Mundtørhed, kvalme, mavesmerter. Risiko for tarmstop.</t>
  </si>
  <si>
    <t>5 år fra produktionsdato (Imodium®, McNeil).</t>
  </si>
  <si>
    <t xml:space="preserve">Undersøg om den syge har feber.
Bør kun anvendes til børn efter Radio Medicals anvisninger. Bør kun anvendes kortvarigt ved akut diaré hos i øvrigt upåvirkede personer.
</t>
  </si>
  <si>
    <t xml:space="preserve">Glucose/kaliumklorid/magnesiumsulfat/natriumcitrat/natriumklorid.
</t>
  </si>
  <si>
    <t>Erstatter væske og salte.</t>
  </si>
  <si>
    <t>2 år fra produktionsdato (Revolyt, Gunnar Kjems APS).</t>
  </si>
  <si>
    <t>Almindelig temperatur. Færdigblandet opløsning opbevares i køleskab.</t>
  </si>
  <si>
    <t>Mavesår</t>
  </si>
  <si>
    <t>Tablet eller kapsel 20 à mg</t>
  </si>
  <si>
    <t>Hæmmer dannelsen af mavesyre</t>
  </si>
  <si>
    <t>Mavesår: 20 – 40 mg dagligt. Langtidsbehandling: 10 – 20 mg dagligt.</t>
  </si>
  <si>
    <t>Kvalme, opkastning, diarré, forstoppelse, luft i tarmen. Hovedpine, træthed, svimmelhed, søvnforstyrrelser.</t>
  </si>
  <si>
    <t>4 år fra produktionsdato. (Omeprazol, Copyfarm A/S)</t>
  </si>
  <si>
    <t xml:space="preserve">Søg samråd med Radio Medical.
Kan eventuelt kombineres med antibiotika.
</t>
  </si>
  <si>
    <t xml:space="preserve">Sure opstød
Halsbrand
</t>
  </si>
  <si>
    <t>Tablet eller oral opløsning</t>
  </si>
  <si>
    <t>Neutraliserer mavesyre</t>
  </si>
  <si>
    <t xml:space="preserve">Jf. indlægsseddel i præparatet
Efter ordination af Radio Medical
</t>
  </si>
  <si>
    <t>Forstoppelse, diarré</t>
  </si>
  <si>
    <t>5 år fra produktionsdato ( Alminox®, Nycomed Danmark )</t>
  </si>
  <si>
    <t xml:space="preserve">Hæmorider
Kløe ved endetarmen
Smerter ved afføring
</t>
  </si>
  <si>
    <t>Antihæmoride creme (skal indeholde glucokortikoid og smertestillende middel)</t>
  </si>
  <si>
    <t>Salve eller creme.</t>
  </si>
  <si>
    <t>Lindring af smerter, hævelse, brændende fornemmelse og kløe i forbindelse med hæmoroider og analrifter.</t>
  </si>
  <si>
    <t>Voksne: Smøres på 2-3 gange daglig, samt efter afføring.</t>
  </si>
  <si>
    <t>Anal slimhindeatrofi</t>
  </si>
  <si>
    <t>3 år fra produktionsdato. (Proctosedyl, 2care4 ApS)</t>
  </si>
  <si>
    <t>Normal temperature.</t>
  </si>
  <si>
    <t>Dexamethason.</t>
  </si>
  <si>
    <t>Dråber à 1 mg/ml.</t>
  </si>
  <si>
    <t>Standser den allergiske eller inflammatoriske proces.</t>
  </si>
  <si>
    <t>Allergi. Risiko for maskering af infektioner, skader eller sygdomme i øjet.</t>
  </si>
  <si>
    <t xml:space="preserve">3 år fra produktionsdato (Maxidex®, S.A. Alcon-couvreur N.V.).
</t>
  </si>
  <si>
    <t>Pilocarpin.</t>
  </si>
  <si>
    <t>Dråber à 20 mg/ml.</t>
  </si>
  <si>
    <t>Nedsætter trykket i det indre øje.</t>
  </si>
  <si>
    <t xml:space="preserve">Hyppig drypning bag nederste øjenlåg efter ordination fra Radio Medical.
</t>
  </si>
  <si>
    <t>Sammentrækning i pupillens lukkemuskel (“knappenålspupil”) og hovedpine.</t>
  </si>
  <si>
    <t>1½ år fra produktionsdato (Pilocarpin “ophta”®,  Ophtha A/S) Må højst anvendes 1 måned efter åbning.</t>
  </si>
  <si>
    <t>Aciclovir.</t>
  </si>
  <si>
    <t>Øjensalve à 30 mg/g.</t>
  </si>
  <si>
    <t>Hæmmer virus.</t>
  </si>
  <si>
    <t xml:space="preserve">Øjet: 1 cm salve bag nederste øjenlåg 5 gange dagligt indtil 3 døgn efter symptomfrihed.
Kan tillige anvendes ved herpesangreb på læberne.
</t>
  </si>
  <si>
    <t>Øjenirritation.</t>
  </si>
  <si>
    <t>5 år fra produktionsdato (Zovir®, GlaxoSmithKline Pharma A/S).</t>
  </si>
  <si>
    <t xml:space="preserve">Søg samråd med Radio Medical.
Kan ikke anvendes sammen med kontaktlinser.
</t>
  </si>
  <si>
    <t>Blødgøring og løsning af ørevoks.</t>
  </si>
  <si>
    <t>Blødgør og løsner ørevoks</t>
  </si>
  <si>
    <t xml:space="preserve">10-20 dråber dryppes i øret. Et stykke vat anbringes i øret og personen lejres således at dråberne forbliver i øret.
Efter 20 -50 min. skylles øret med lunkent vand (37°C).
</t>
  </si>
  <si>
    <t>Se indlæggelsesseddel</t>
  </si>
  <si>
    <t>Se produktet.(Removax®)</t>
  </si>
  <si>
    <t>Opbevares ved almindelig temperatur.</t>
  </si>
  <si>
    <t xml:space="preserve">Søg samråd med Radio Medical
Må ikke anvendes hvis der er hul i trommehinden. Må ikke anvendes ved betændelse eller smerter i øret og ved allergi overfor indholdsstofferne.
</t>
  </si>
  <si>
    <t>Inflammatoriske øjensygdomme</t>
  </si>
  <si>
    <t>Tropicamid</t>
  </si>
  <si>
    <t>Øjendråber 1%</t>
  </si>
  <si>
    <t>Udvider pupillen</t>
  </si>
  <si>
    <t>Akut: 1-2 dråber 3 gange dagligt.</t>
  </si>
  <si>
    <t>Feber, forstoppelse, hjertebanken, hallucinationer, excitation, konfusion, ansigtsrødme, akkomodationsbesvær, øjenirritation, fotofobi.</t>
  </si>
  <si>
    <t xml:space="preserve">3 år fra produktionsdato,( Mydriacyl®  , S.A. Alcon-couvreur N.V)
</t>
  </si>
  <si>
    <t xml:space="preserve">Svamp i skeden
Hudsvamp (se også 10.2)
Neglesvamp
</t>
  </si>
  <si>
    <t>Fluconazol.</t>
  </si>
  <si>
    <t>Kapsler à 150 mg.</t>
  </si>
  <si>
    <t>Hæmmer svampevækst.</t>
  </si>
  <si>
    <t xml:space="preserve">Skedesvamp: 150 mg som éngangsdosis. Hudsvamp: 150 mg per uge i 4-6 uger.
Neglesvamp: 150 mg per uge i 3 - 12 måneder (til en ny negl er dannet).
</t>
  </si>
  <si>
    <t xml:space="preserve">Allergi.
I sjældne tilfælde alvorlig leverforgiftning. Fluconazol påvirker virkningen af adskillige andre medikamenter, herunder bl.a. blodfortyndende og beroligende midler, samt p-piller.
</t>
  </si>
  <si>
    <t xml:space="preserve">5 år fra produktionsdato (Fluconazol “KRKA”, KRKA Sverige AB).
</t>
  </si>
  <si>
    <t>Blødning EFTER abort eller fødsel</t>
  </si>
  <si>
    <t>Methylergometrin.</t>
  </si>
  <si>
    <t>Tabletter à 0,125 mg.</t>
  </si>
  <si>
    <t>Livmodersammentrækkende.</t>
  </si>
  <si>
    <t xml:space="preserve">Efter abort eller fødsel:
0,125 - 0,250 mg 3 gange dagligt.
</t>
  </si>
  <si>
    <t xml:space="preserve">Overfølsomhed.
Hovedpine, mavesmerter, forhøjet blodtryk, hududslet.
</t>
  </si>
  <si>
    <t>5 år fra produktionsdato (Methergin®, Novartis).</t>
  </si>
  <si>
    <t xml:space="preserve">Søg samråd med Radio Medical.
Må ikke anvendes til gravide med blødninger.
</t>
  </si>
  <si>
    <t>Hostestillende</t>
  </si>
  <si>
    <t xml:space="preserve">Dextromethorphan </t>
  </si>
  <si>
    <t>Tabletter á 30 mg</t>
  </si>
  <si>
    <t>15-30 mg. 3-4 gange daglig</t>
  </si>
  <si>
    <t>0,1 – 1 % af behandlede, får ufrivillige muskelsammentrækning, døsighed, svimmelhed, hallucinationer, mani.</t>
  </si>
  <si>
    <t>5 år fra produktions dato (Dexofan® Nycomed)</t>
  </si>
  <si>
    <t>Cough</t>
  </si>
  <si>
    <t>Hoste</t>
  </si>
  <si>
    <t>Dextromethorphan</t>
  </si>
  <si>
    <t>Tablets of 30 mg</t>
  </si>
  <si>
    <t>Reduces cough</t>
  </si>
  <si>
    <t>15 – 30 mg. 3-4 times a day</t>
  </si>
  <si>
    <t>0,1 to 1% of treated get unvoluntary muscle contraction, drowsiness, dizziness, hallucinations and mania.</t>
  </si>
  <si>
    <t>5 years from the date of production (Dexofan® Nycomed)</t>
  </si>
  <si>
    <t>Normal temperature</t>
  </si>
  <si>
    <t>Fjerner inflammatorisk ødem og hævelse i luftvejene.</t>
  </si>
  <si>
    <t>Forkølelse Bihulebetændelse Kæbehulebetændelse Pandehulebetændelse Mellemørebetændelse</t>
  </si>
  <si>
    <t>Xylometazolin.</t>
  </si>
  <si>
    <t>Næsedråber/næsespray 1 mg/ml.</t>
  </si>
  <si>
    <t xml:space="preserve">Skaffer afløb fra mellemøret, bihuler, pandehuler og kæbehuler.
Virker øjeblikkeligt og i 10 - 12 timer.
</t>
  </si>
  <si>
    <t>2 pust/dråber i hvert næsebor2-3 gange dagligt i maksimum 10 dage.</t>
  </si>
  <si>
    <t>Ved længere tids anvendelse kan stoffet skade næsens slimhinder.</t>
  </si>
  <si>
    <t>3 år fra produktionsdato (Zymelin®, Nycomed Danmark).</t>
  </si>
  <si>
    <t>Må ikke anvendes ved symptomer på grøn stær (se 13.4).</t>
  </si>
  <si>
    <t xml:space="preserve">Søg samråd med Radio Medical.
Ved malaria og ved hjertetilfælde bør infusionshastigheden være langsom af hensyn til risikoen for udvikling af lungeødem (9.4/9.5).
</t>
  </si>
  <si>
    <t xml:space="preserve">Ernæringserstatning
Væsketab
(Se også 12.7)
</t>
  </si>
  <si>
    <t>Glucose og natriumklorid.</t>
  </si>
  <si>
    <t xml:space="preserve">Infusionsvæske med glucose 25 mg/ml og natriumklorid 4,5 mg/ml.
Beholdere à 1000 ml til intravenøs anvendelse.
</t>
  </si>
  <si>
    <t>Erstatter væske, glucose og salte.</t>
  </si>
  <si>
    <t xml:space="preserve">Normalt ikke over 500 ml per time (godt 150 dråber per minut). 20 dråber=1 ml.
</t>
  </si>
  <si>
    <t>3 år fra produktionsdato (Natruimklorid-Glucose “Braun”, B. Braun Medical A/S).</t>
  </si>
  <si>
    <t>Natriumklorid</t>
  </si>
  <si>
    <t>Væske 0,9% i ca. 20 ml beholder</t>
  </si>
  <si>
    <t>Fjerner blod fra venekanyle, renser sår og øjne</t>
  </si>
  <si>
    <t>Ingen relevante</t>
  </si>
  <si>
    <t>3 år fra produktionsdato (Fresenius Kabi)</t>
  </si>
  <si>
    <t xml:space="preserve">Local anaesthetics
Suture of wounds
</t>
  </si>
  <si>
    <t>Injection liquid, 10 mg/ml for subcutaneous injection.</t>
  </si>
  <si>
    <t>Anaesthetises the place of injection. Takes effect after 1-2 minutes. Effective for 2-3 hours.</t>
  </si>
  <si>
    <t>3 years from the date of production (Xylocain®, AstraZeneca).</t>
  </si>
  <si>
    <t>Normal temperature. Not to be frozen.</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</si>
  <si>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</si>
  <si>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</si>
  <si>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</si>
  <si>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</si>
  <si>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</si>
  <si>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</si>
  <si>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Tablets of 400 mg.</t>
  </si>
  <si>
    <t>Pain relieving and reduces fever</t>
  </si>
  <si>
    <t>Adults: 400 mg three-four times daily. Not more than 1800 mg daily. Exceptionally, up to 2400 mg daily for shorter periods of time (4-6 weeks).</t>
  </si>
  <si>
    <t>Stomach ache.</t>
  </si>
  <si>
    <t xml:space="preserve">5 years from the date of production (Ibumetin®, Nycomed Danmark).
</t>
  </si>
  <si>
    <t xml:space="preserve">Consult Radio Medical
Not to be used in case of:
1.  allergy to acetylsalicylic acid,
2.  asthma patients,
3.  patients in blood diluting treatment,
4.  patients with symptoms of ulcer.
</t>
  </si>
  <si>
    <t xml:space="preserve">Søg samråd med Radio Medical
Bør ikke anvendes ved:
1.  allergi for acetylsalicylsyre,
2.  astmapatienter,
3.  patienter i blodfortyndende behandling,
4.  patienter med symptomer på mavesår.
</t>
  </si>
  <si>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</si>
  <si>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</si>
  <si>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</si>
  <si>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</si>
  <si>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</si>
  <si>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</si>
  <si>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Pain relieving</t>
  </si>
  <si>
    <t xml:space="preserve">Loss of appetite, heartburn and acid regurgitation, nausea and vomiting,
abdominal pain, diarrhea, flatulence, headache, dizziness, skin rash, itchy skin.
</t>
  </si>
  <si>
    <t xml:space="preserve">Consult Radio Medical.
Not to be used in case of:
1.  allergy to acetylsalicylic acid,
2.  asthma patients,
3.  patients in blood diluting treatment,
4.  patients with symptoms of ulcer.
</t>
  </si>
  <si>
    <t>Ointment with 11,6 mg/g</t>
  </si>
  <si>
    <t>Analgesic</t>
  </si>
  <si>
    <t>Apply a thin layer to the skin 3-4 times daily</t>
  </si>
  <si>
    <t>Redness, rash, itching, eczema, skin rashes when in contact with the product.</t>
  </si>
  <si>
    <t xml:space="preserve">3 years from the date of production (Voltaren®gel, Novatis Healthcare A/S)
</t>
  </si>
  <si>
    <t xml:space="preserve">Consult Radio Medical.
Only to be used on intact skin. May not be used in the face.
</t>
  </si>
  <si>
    <t>Allergic shock</t>
  </si>
  <si>
    <t>Adrenaline.</t>
  </si>
  <si>
    <t>Injection liquid, 1 mg/ml, ampoules of 1 ml for intramuscular injection.</t>
  </si>
  <si>
    <t xml:space="preserve">Increases the pulse, the pumping power of the heart, and the blood pressure. Contraction of blood vessels.
Takes effect 2-5 minutes after intramuscular injection. Transformed very quickly. The halving time in the blood is 2-3 minutes.
</t>
  </si>
  <si>
    <t xml:space="preserve">Immediately (adults): 0.6 mg (about half an ampoule) given deep intramuscular.
May be repeated if the effect is insufficient
</t>
  </si>
  <si>
    <t>High blood pressure, rapid pulse, shivering, and dizziness.</t>
  </si>
  <si>
    <t xml:space="preserve">Consult Radio Medical.
Potentialy fatal if used to treat chock caused by loss of blood or fluid.
</t>
  </si>
  <si>
    <t>Acrivastine.</t>
  </si>
  <si>
    <t>Capsule of 8 mg.</t>
  </si>
  <si>
    <t>Eases allergic symptoms. Maximum effect after 1.5-2 hours. Effective for up to 8 hours.</t>
  </si>
  <si>
    <t>Adults: 8 mg when required. Maximum three times daily.</t>
  </si>
  <si>
    <t>Drowsiness may occur and is increased by the use of alcohol and sedatives, including sleeping medicine.</t>
  </si>
  <si>
    <t xml:space="preserve">3 years from the date of production (Benadryl®, McNeil Denmark ApS).
</t>
  </si>
  <si>
    <t xml:space="preserve">Consult Radio Medical.
The medicament is not marked with a Δ, but some patients experience a high degree of drowsiness , making bridge duty and operations of machinery unsafe. In case of symptoms of from the lungs: See group 15.
</t>
  </si>
  <si>
    <t>Injection substance, 100 mg in capped vial divided into two sections, with 2 ml sterile water for intramuscular or intravenous use.</t>
  </si>
  <si>
    <t xml:space="preserve">Eases symptoms of allergy and inflammations.
Does not take effect until 4-6 hours after the injection.
Other acute treatment to cover this period is needed.
</t>
  </si>
  <si>
    <t>Adults: 100 mg given intramuscularly or intravenously as a single dose.</t>
  </si>
  <si>
    <t xml:space="preserve">5 years from the date of production (Solu-Cortef®, Pfizer ApS).
Injection liquid ready for use, valid for 72 hours, if stored cold.
</t>
  </si>
  <si>
    <t>Normal temperature. To be kept out of daylight. Injection liquid ready for use, to be stored refrigeated.</t>
  </si>
  <si>
    <t xml:space="preserve">Consult Radio Medical.
In case of symptoms from lungs  See also group
15.
</t>
  </si>
  <si>
    <t>Seasickness</t>
  </si>
  <si>
    <t>Tablets of 25 mg</t>
  </si>
  <si>
    <t>Naloxone.</t>
  </si>
  <si>
    <t>Injection liquid, 0.4 mg/ml, ampoules of 1 ml for intramuscular injection.</t>
  </si>
  <si>
    <t>Naloxone counteracts the (side)-effects of morphine. Takes effect 2-3 minutes after intramuscular injection. Effective for up to 4 hours.</t>
  </si>
  <si>
    <t xml:space="preserve">1.  Naloxone adults: 0.8 mg (2 ampoules) is given immedi- ately intramuscular.
2.  In case of no effect, the treatment may be repeated after 5 minutes.
</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</si>
  <si>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</si>
  <si>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</si>
  <si>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</si>
  <si>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</si>
  <si>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 xml:space="preserve">Hypoglycaemic coma
Insulin shock
Low blood sugar
</t>
  </si>
  <si>
    <t xml:space="preserve">Ready-set consisting of:
Injection substance Glucagon, 1 mg in a capped vial and a syringe with 1 ml of sterile water for intramuscular use.
</t>
  </si>
  <si>
    <t>Releases sugar reserves from the liver. Normally, takes effect within 5-10 minutes. Effective for 10-40 minutes.</t>
  </si>
  <si>
    <t xml:space="preserve">Adults: 1 mg intramuscularly. May be repeated after 10-15 minutes.
When the patient regains consciousness, he is given some bread and sweet juice.
</t>
  </si>
  <si>
    <t xml:space="preserve">Nausea and vomiting may occur.
May cause angina pectoris in people with heart diseases. Angina pectoris is treated with glyceryl trinitrate spray (9.1).
</t>
  </si>
  <si>
    <t xml:space="preserve">At room temperature: 18 months from the date of production
(GlucaGen® HypoKit, Novo Nordisk).
At 2-8°C: 36 months from the date of production. The mixed dissolution must be used immediately.
</t>
  </si>
  <si>
    <t xml:space="preserve">Normal temperature or 2-8°C. (GlucaGen® HypoKit, Novo Nordisk).
</t>
  </si>
  <si>
    <t xml:space="preserve">Consult Radio Medical.
If the mixed dissolution is cloudy or contains crystals, it must not be used.
</t>
  </si>
  <si>
    <t xml:space="preserve">MFAG table 17
Poisoning with insecticides containing organophosphates or carbamates.
</t>
  </si>
  <si>
    <t>Injection liquid, 1 mg/ml, ampoules of 1 ml for intravenous injection.</t>
  </si>
  <si>
    <t xml:space="preserve">Life-saving in connection with poisonings caused by certain insecticides.
The effect depends on the type and amount of poison. See MFAG table 17.
</t>
  </si>
  <si>
    <t xml:space="preserve">The dose depends on the poisoning. Atropin is given slowly intravenously.
At first, 2 mg (2 ampoules) is given, followed by another 2 mg after every 5-10 minutes until the pupils start dialating. Poisonous dose is 10-20 mg for adults.
Lethal dose is about 200 mg for adults.
</t>
  </si>
  <si>
    <t>Dilation of the pupils, photophobia, dry mucous membranes, rapid pulse, dysuria, and constipation.</t>
  </si>
  <si>
    <t xml:space="preserve">Plastic ampoules: 2 years from the date of production (Atropin®, Nycomed Danmark)
</t>
  </si>
  <si>
    <t>Calciumgluconate 2%.</t>
  </si>
  <si>
    <t>Calcium neutralizes caustic burns caused by fluorine to some extent.</t>
  </si>
  <si>
    <t xml:space="preserve">First aid: The skin is rinsed with plenty of water for at least 10 minutes. Contaminated clothes are removed. The skin is washed with water and soap and rinsed.
Calciumgluconate gel is applied to the skin. See guidelines in MFAG table 8.
</t>
  </si>
  <si>
    <t>None.</t>
  </si>
  <si>
    <t>2 years from the date of production.</t>
  </si>
  <si>
    <t xml:space="preserve">MFAG table 16
Caustic burns caused by salts and acids containing fluorine and
covering more than 1% of the surface of the skin.
</t>
  </si>
  <si>
    <t>Calciumlactogluconate and calciumcarbonate.</t>
  </si>
  <si>
    <t>Effervescent tablets of 500 mg.</t>
  </si>
  <si>
    <t>Neutralizes injuries caused by the absorption of fluoride compounds through the skin to some extent.</t>
  </si>
  <si>
    <t>Contact Radio Medical</t>
  </si>
  <si>
    <t>No side effects</t>
  </si>
  <si>
    <t>3 years from the date of production (Calcium-Sandoz, Orifarm).</t>
  </si>
  <si>
    <t>Sensitive to humidity. To be stored in a dry place in a sealed packaging at room temperature.</t>
  </si>
  <si>
    <t xml:space="preserve">MFAG table 10
Poisoning and caustic burns in stomach and intestines
</t>
  </si>
  <si>
    <t>Active carbon.</t>
  </si>
  <si>
    <t xml:space="preserve">50 g of active carbon in the form of granulate for dilution in 400 ml of water.
</t>
  </si>
  <si>
    <t>Absorbs poison and medicaments from the gastrointestinal tract and binds the substances to the carbon particles in the intestines.</t>
  </si>
  <si>
    <t xml:space="preserve">50-100 g carbon (1-2 bottles) suspended in water is taken as quickly as possible.
In case of serious poisonings, continue with 20 g (160 ml) every sixth hour.
See also MFAG, Appendix 14.
</t>
  </si>
  <si>
    <t xml:space="preserve">Black faeces. May cause constipation.
Reduces the effect of medicaments taken through the mouth.
</t>
  </si>
  <si>
    <t>5 years from the date of production (Carbomix Norit®). After having been mixed with water, maximum 3 days in the fridge.</t>
  </si>
  <si>
    <t xml:space="preserve">Consult Radio Medical.
Do not use on unconscious patients.
Not to be used in connection with strong acids/bases or organic solvents (kerosene related).
</t>
  </si>
  <si>
    <t xml:space="preserve">MFAG table 19
Poisoning caused by methanole and ethylene glycole
</t>
  </si>
  <si>
    <t>Ethyl alcohol 99,5% (alternative 99,9%)</t>
  </si>
  <si>
    <t>Liquid.</t>
  </si>
  <si>
    <t>Antidote against the effect of methanole and ethylene glucole</t>
  </si>
  <si>
    <t xml:space="preserve">25 ml is mixed with 250-300 ml water or juice. Repeat every 3 hours until evacuation.
See MFAG table 19.
</t>
  </si>
  <si>
    <t>Nausea, vomiting and headache.</t>
  </si>
  <si>
    <t xml:space="preserve">MFAG table 14
Poisoning caused by medicaments (acetylsalicylic acid) and pesticides with a blood- thinning effect (coumarine derivates, warfarin, bromadiolone, etc.)
</t>
  </si>
  <si>
    <t>Phytomenadione (vitamin K).</t>
  </si>
  <si>
    <t>Injection liquid, 10 mg/ml, ampoules of 1 ml for intramuscular injection.</t>
  </si>
  <si>
    <t xml:space="preserve">Counteracts types of poison causing disturbances in the blood’s ability to coagulate.
Maximum effect 2 hours after injection.
</t>
  </si>
  <si>
    <t xml:space="preserve">See MFAG table 14.
Ordinary dose: 10-20 mg daily
</t>
  </si>
  <si>
    <t>Enlargement of the blood vessels, falling blood pressure, difficulty in breathing, collapse.</t>
  </si>
  <si>
    <t>3 years from the date of production (Konakion®, Novum, Roche).</t>
  </si>
  <si>
    <t>Normal temperature, protected from daylight.</t>
  </si>
  <si>
    <t xml:space="preserve">Consult Radio Medical.
Not to be used if the liquid is cloudy or has divided itself into phases.
</t>
  </si>
  <si>
    <t>Tablets of 5 mg.</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</si>
  <si>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</si>
  <si>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</si>
  <si>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</si>
  <si>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 xml:space="preserve">5 years from the date of production (Diazepam, Nycomed Danmark).
</t>
  </si>
  <si>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</si>
  <si>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</si>
  <si>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Second choice of medicament in case of acute mental illness characterized by mania, wildness, mental and motoric restlessness, anxiety, delusions, and hallucinations.
Nausea and vomiting
</t>
  </si>
  <si>
    <t>Injection liquid 5 mg/ml, ampoules of 1 ml for intramuscular injection.</t>
  </si>
  <si>
    <t>Restricts the symptoms of mental disease. Reduces nausea and vomiting.</t>
  </si>
  <si>
    <t xml:space="preserve">Acute mental disease: 5-10 mg intramuscularly. May be repeated three daily or more.
The treatment may be enhanced by the use of diazepam (6.2/6.3).
</t>
  </si>
  <si>
    <t>The sedative effect is increased by alcohol, morphine, and other sedatives.</t>
  </si>
  <si>
    <t>5 years from the date of production (Serenase®, Janssen- Cilag).</t>
  </si>
  <si>
    <t xml:space="preserve">Insomnia
Difficulty falling asleep
</t>
  </si>
  <si>
    <t>Tablets of 10 mg</t>
  </si>
  <si>
    <t xml:space="preserve">Strong sedative, rapid effect after ingestion, Effective up till 6 hours.
The effect is increased by the use of other sedatives, including alcohol
</t>
  </si>
  <si>
    <t>Adults. 10 mg 15-30 minutes. before bedtime.</t>
  </si>
  <si>
    <t xml:space="preserve">Nausea, vomiting, diarrhea.
Headache, difficulty concentrating, confusion, memory loss, dizziness, drowsiness, skin reactions, double vision
</t>
  </si>
  <si>
    <t>5 years from the date of production (Zolpidem Hexal A/S)</t>
  </si>
  <si>
    <t xml:space="preserve">Inflammation of the throat Infections of the oral cavity
Sinusitis Inflammation of the middle ear Pneumonia
</t>
  </si>
  <si>
    <t>Phenoxymethylpenicillin.</t>
  </si>
  <si>
    <t>Tablets of 660 - 800 mg (approx. 1 MIU)</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</si>
  <si>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</si>
  <si>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</si>
  <si>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</si>
  <si>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</si>
  <si>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</si>
  <si>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Amoxicilline.</t>
  </si>
  <si>
    <t>Tablets of 500 mg.</t>
  </si>
  <si>
    <t>Prevent inflammation.</t>
  </si>
  <si>
    <t>375-750 mg twice daily</t>
  </si>
  <si>
    <t>4 years from the date of production (Imadrax, Sandoz A/S).</t>
  </si>
  <si>
    <t xml:space="preserve">Consult Radio Medical.
Allergic shock is very rare and usually it occurs within 30 minutes after administration.
Treatment: Adrenaline 0.6 mg intramuscular (4.1).
</t>
  </si>
  <si>
    <t xml:space="preserve">Boil in the throat
Tooth abscess
Bone infection
   Infection of female reproductions organs
Abdominal infections Intestinal infections Appendicitis
(Check dipstick G.1)
</t>
  </si>
  <si>
    <t>Tablet of 500 mg.</t>
  </si>
  <si>
    <t>Kills bacteria.</t>
  </si>
  <si>
    <t>500 mg three times daily</t>
  </si>
  <si>
    <t>Bellyache, altered sense of taste, headache, rash, and dizziness. The urine may be coloured black. May cause a reaction similar to that caused by Antabuse in connection with alcohol.</t>
  </si>
  <si>
    <t xml:space="preserve">5 years from the date of production (Metronidazol, Actavis Group hf.).
</t>
  </si>
  <si>
    <t xml:space="preserve">Consult Radio Medical.
Should not be given to pregnant patients.
Often used in combination with other antibiotics, e.g. Ciprofloxacin (7.8) or Ceftriaxon (7.9).
May not be used with 15.1 Dextromethorphan
</t>
  </si>
  <si>
    <t xml:space="preserve">Boil in the throat Tooth abscess Severe bronchitis Pneumonic plague
Acute diarrhoea Cholera Dysentery Appendicitis Gonorrhoea Urethritis
Pyelitis
(Check dipstick G.1)
</t>
  </si>
  <si>
    <t>Ciprofloxacine.</t>
  </si>
  <si>
    <t>Tablets of 250 mg.</t>
  </si>
  <si>
    <t>250-750 mg twice dailyThe tablets are given 1 hour before a meal at the latest or 2 hours after a meal at the earliest.</t>
  </si>
  <si>
    <t xml:space="preserve">Bellyache, nausea, vomiting, loss of appetite. Headache, dizziness, fatigue, and convulsions.
Soreness in the muscles, joints and tendons.
Allergy. Allergic reaction in case of simultaneous exposure to sunlight.
</t>
  </si>
  <si>
    <t xml:space="preserve">5 years from the date of production (Cifin, PharmaCoDane Aps).
</t>
  </si>
  <si>
    <t xml:space="preserve">Sepsis
Blood poisoning Meningitis Pneumonia
Appendicitis
Pyelitis
Major wounds
Open fractures
MFAG table 10 (Ceftriaxone replaces Cefuroxime)
</t>
  </si>
  <si>
    <t>Ceftriaxone.</t>
  </si>
  <si>
    <t>1-2 g intravenously dailyas a single dose.</t>
  </si>
  <si>
    <t>Allergic reactions: Rash, urticaria, arthralgia, allergic shock.</t>
  </si>
  <si>
    <t xml:space="preserve">Injection substance: 3 years from the date of production (Rocephaline®, Roche).
Dissolution ready for use: 24 hours, if refrigerated.
</t>
  </si>
  <si>
    <t>Not to be stored at more than 30°C.</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</si>
  <si>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</si>
  <si>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</si>
  <si>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 xml:space="preserve">Local blushing, swelling, and soreness.
Headache, weak general condition, and fever are sometimes seen, which decrease after about 1 day.
Arthralgia and swollen, sore lymph nodes may be seen on the eighth day.
</t>
  </si>
  <si>
    <t>2 years from the date of production (Tetanus vaccine SSI).</t>
  </si>
  <si>
    <t>To be stored cool at between 2-8°C. Frozen vaccine must not be used.</t>
  </si>
  <si>
    <t xml:space="preserve">Consult Radio Medical. </t>
  </si>
  <si>
    <t>Human tetanus immune globulin.</t>
  </si>
  <si>
    <t>Injection liquid 250 IU. Ampoule of 1 ml for intramuscular injection.</t>
  </si>
  <si>
    <t>Combats poisonous substances produced by the tetanus bacteria.</t>
  </si>
  <si>
    <t xml:space="preserve">1 injection of 250 IU (1 ml) given intramuscularly.
To be supplemented by the tetanus vaccine (see 7.10).
</t>
  </si>
  <si>
    <t>Local blushing, swollenness, soreness, and fever are sometimes seen.</t>
  </si>
  <si>
    <t>3 years from the date of production (Tetagam®  P/ Tetanogamma® P, CSL Behring).</t>
  </si>
  <si>
    <t xml:space="preserve">To be stored cool at between 2-8°C.
Frozen immune globulin must not be used.
Not to be used if the liquid is muddy or lumpy.
</t>
  </si>
  <si>
    <t>Infections caused by staphylococci. Infections in the bones</t>
  </si>
  <si>
    <t>Tablets of 500 mg</t>
  </si>
  <si>
    <t>Kills bacteria</t>
  </si>
  <si>
    <t>750-1000 mg 3-4 times daily</t>
  </si>
  <si>
    <t>Nausea, vomiting, diarrhea, skin rash</t>
  </si>
  <si>
    <t>2 years from the date of production. 6 months for open blister pack(Heracillin, Meda AS)</t>
  </si>
  <si>
    <t>Prevention of malaria</t>
  </si>
  <si>
    <t>Atovaquone/Proguanil (Malarone®).</t>
  </si>
  <si>
    <t>Tablets of 250/100 mg.</t>
  </si>
  <si>
    <t xml:space="preserve">The tablets must be taken with fatty food (milk/butter). The prevention starts 1 day before arrival and lasts until 7 days after departure from the malaria area. Dose, adults: 1 tablet a day.
</t>
  </si>
  <si>
    <t>Prevents malaria.</t>
  </si>
  <si>
    <t>5 years from the date of production (Malarone®, GlaxoSmithKline Pharma A/S).</t>
  </si>
  <si>
    <t xml:space="preserve">Dose, adult and children over the age of 12 or 45 kg: ½ tablet daily.
To be taken with a glass of water or a light meal without any milk products.
The prevention starts1 day before arrival and lasts until 4 weeks after departure from the malaria area.
</t>
  </si>
  <si>
    <t xml:space="preserve">Dosis voksne og børn over 12 år: ½ tablet dagligt.
Indtages med et glas vand eller et let måltid uden mælkeprodukter.
Behandlingen udstrækkes fra 1 dag før ankomst til 4 uger efter afrejse fra malariaområdet.
</t>
  </si>
  <si>
    <t>Nausea, vaginal candidiasis, toxic skin reaction in connection with sunlight.</t>
  </si>
  <si>
    <t xml:space="preserve">Consult Radio Medical
Not to be used by pregnant or breast-feeding woman or children below the age of 12.
Direct sunlight should be avoided. Interaction with many other medicines.
</t>
  </si>
  <si>
    <t>Tablets of 100 mg.</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</si>
  <si>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</si>
  <si>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</si>
  <si>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</si>
  <si>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</si>
  <si>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</si>
  <si>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</si>
  <si>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</si>
  <si>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</si>
  <si>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Acetylsalicylic acid.</t>
  </si>
  <si>
    <t>Tablets of 150 mg.</t>
  </si>
  <si>
    <t xml:space="preserve">Acute: 300 mg has to be chewed
Hereafter: 75 mg, daily
</t>
  </si>
  <si>
    <t xml:space="preserve">Increased risk of bleeding. Risk of allergic reactions.Dangerous dose: 150 mg per kg </t>
  </si>
  <si>
    <t>5 years from the date of production (Hjertemagnyl®, Nycomed Denmark).</t>
  </si>
  <si>
    <t xml:space="preserve">Consult Radio Medical.
Not to be given to ulcer patients.
</t>
  </si>
  <si>
    <t xml:space="preserve">Lung edema
High blood pressure
</t>
  </si>
  <si>
    <t>Furosemide.</t>
  </si>
  <si>
    <t>Tablets of 40 mg.</t>
  </si>
  <si>
    <t xml:space="preserve">Lungedema: 40-120 mg. May be repeated after 30 minutes High blood pressure: 40-80 mg once to three times daily (maximum 1500 mg/day).
</t>
  </si>
  <si>
    <t>None relevant.</t>
  </si>
  <si>
    <t xml:space="preserve">5 years from the date of production (Furix®, Nycomed Denmark).
</t>
  </si>
  <si>
    <t>Injection liquid 10 mg/ml. Ampoules of 4 ml for intramuscular or intravenous injection.</t>
  </si>
  <si>
    <t xml:space="preserve">Dependent on the patient. 40-120 mg. May be repeated after 30 minutes.
</t>
  </si>
  <si>
    <t>No relevant.</t>
  </si>
  <si>
    <t xml:space="preserve">High blood pressure Angina pectoris Heart pain
Preventiv treatment after 
Coronary thrombosis
</t>
  </si>
  <si>
    <t>Tablets of 50 mg</t>
  </si>
  <si>
    <t>Reduces pulse and blood pressure</t>
  </si>
  <si>
    <t>Fatigue, nausea, vomiting, diarrhoea, constipation, low pulse, low blood pressure, contraction of blood vessels, muscle weakness, increased sweating.</t>
  </si>
  <si>
    <t xml:space="preserve">5 years from the date of production (Atenolol, Orifarm Generics A/S)
</t>
  </si>
  <si>
    <t xml:space="preserve">Consult Radio Medical.
Should not be used in patients with asthma, chronic obstructive pulmonary disease (COLD)
Should not be used in patients with diabetes, which is hard to adjust.
</t>
  </si>
  <si>
    <t xml:space="preserve">Fungus
Skin fungus
(See also 14.1)
</t>
  </si>
  <si>
    <t>Miconazole.</t>
  </si>
  <si>
    <t>Lotion 20 mg/g (2%).</t>
  </si>
  <si>
    <t>Restricts fungus growth in the skin.</t>
  </si>
  <si>
    <t xml:space="preserve">Apply to the skin twice daily
The treatment should be continued for a week after the symptoms have disappeared.
</t>
  </si>
  <si>
    <t>No relevant ones.</t>
  </si>
  <si>
    <t xml:space="preserve">2 years from the date of production (Brentan®, McNeil Denmark ApS).
</t>
  </si>
  <si>
    <t>Not above 25°C.</t>
  </si>
  <si>
    <t>Should not be used in open wounds, on scalps, beards, or nails.</t>
  </si>
  <si>
    <t xml:space="preserve">Lice
Crab lice
Scabies
</t>
  </si>
  <si>
    <t>Lotion 50 mg/g (5%).</t>
  </si>
  <si>
    <t>Poison that kills lice, scab mites, and their eggs.</t>
  </si>
  <si>
    <t xml:space="preserve">Apply to clean, dry skin.
The cream should not be washed off until after 8-12 hours. The treatment is repeated after 8 days.
</t>
  </si>
  <si>
    <t>Itching and skin blushing.</t>
  </si>
  <si>
    <t xml:space="preserve">5 years from the date of production (Nix®, ACO Hud Nordic AB).
</t>
  </si>
  <si>
    <t>Shampoo 10 mg/g (1%).</t>
  </si>
  <si>
    <t xml:space="preserve">Apply to washed, rubbed, and wet hair and scalp.
The shampoo should not be rinsed off until after 10 minutes. Dead lice and eggs are removed with a fine comb while the hair is still wet.
The treatment is repeated after 8 days.
</t>
  </si>
  <si>
    <t xml:space="preserve">2 years from the date of production (Nix®, ACO Hud Nordic AB).
</t>
  </si>
  <si>
    <t>Glukokortikoid gruppe II</t>
  </si>
  <si>
    <t>Creme til udvortes brug</t>
  </si>
  <si>
    <t>Modvirker betændelsestilstande, der er fremkaldt af allergiske og toksiske årsager. Virker kløestillende og smertestillende.</t>
  </si>
  <si>
    <t>Voksne: Påsmøres tyndt 1-2 gange daglig.</t>
  </si>
  <si>
    <t>Hudkløe, brændende fornemmelse i huden, tynd hud, kontakteksem.</t>
  </si>
  <si>
    <t>3 år fra produktionsdato. (Locoid, Astellas Pharma A/S)</t>
  </si>
  <si>
    <t>Almindelig temperatur.Må ikke opbevares koldt eller fryses.</t>
  </si>
  <si>
    <t xml:space="preserve">Søg samråd med Radio Medical 
Må ikke anvendes i åbne sår.
</t>
  </si>
  <si>
    <t>Consult Radio Medical.
Do not use in open wounds.</t>
  </si>
  <si>
    <t>Chlorhexidine.</t>
  </si>
  <si>
    <t>Liquid 0.2%.</t>
  </si>
  <si>
    <t>May be used for dirty wounds that are not accessible for normal wound disinfection.
See the Danish Maritime Authority’s Medical Manual.</t>
  </si>
  <si>
    <t>Constipation</t>
  </si>
  <si>
    <t>Diarrhoea</t>
  </si>
  <si>
    <t>Loperamide.</t>
  </si>
  <si>
    <t>Tablets of 2 mg.</t>
  </si>
  <si>
    <t>Restricts the motility of the intestines.</t>
  </si>
  <si>
    <t xml:space="preserve">Start: 2 tablets. Wait for 1 hour.
1 tablet for every loose stool. Maximum: 8 tablets (16 mg) daily
</t>
  </si>
  <si>
    <t>Dry mouth, nausea, slight stomach pains. Risk of intestinal stop.</t>
  </si>
  <si>
    <t>5 years from the date of production (Imodium®, McNeil).</t>
  </si>
  <si>
    <t xml:space="preserve">Examine whether the patient has a fever.
Should only be given to children on directions given by Radio Medical.
Use only for a short period of time in case of acute diarrhoea on  patients not otherwise affected.
</t>
  </si>
  <si>
    <t>Glucose/potassium/magnesium/sodium citrate/sodium.</t>
  </si>
  <si>
    <t>Replaces liquids and salts.</t>
  </si>
  <si>
    <t xml:space="preserve">2 years from the date of production (Revolyt®, Gunnar Kjems APS).
</t>
  </si>
  <si>
    <t>Normal temperature. The mixed dissolution should be stored in a cold place.</t>
  </si>
  <si>
    <t>Stomach ulcer</t>
  </si>
  <si>
    <t>Tablet or capsules of 20 mg</t>
  </si>
  <si>
    <t>Inhibits gastric acid secretion</t>
  </si>
  <si>
    <t>Stomach ulcer: 20-40 mg daily 
Long term treatment: 10-20 mg daily</t>
  </si>
  <si>
    <t>Nausea, vomiting, diarrhoea, constipation, flatulence, headache, fatique, dizziness, sleep disturbances.</t>
  </si>
  <si>
    <t xml:space="preserve">4 years from the date of production (Omeprazol, Copyfarm A/S)
</t>
  </si>
  <si>
    <t xml:space="preserve">Consult Radio Medical.
Can be combined with antibiotics.
</t>
  </si>
  <si>
    <t xml:space="preserve">Acid indigestion
Heartburn
</t>
  </si>
  <si>
    <t>Tablet or oral solution</t>
  </si>
  <si>
    <t>Neutralizes acid in the stomach</t>
  </si>
  <si>
    <t>See patients information leaflet. Prescription from Radio Medical.</t>
  </si>
  <si>
    <t>Constipation, diarrhoea</t>
  </si>
  <si>
    <t xml:space="preserve">5 years from the date of production (Alminox®, Nycomed Danmark)
</t>
  </si>
  <si>
    <t xml:space="preserve">Haemorrhoids
Itching at the rectum
Pain during defecation
</t>
  </si>
  <si>
    <t>Anti haemorrhoid ointment (Must contain glucocorticoid and analgesic )</t>
  </si>
  <si>
    <t>Ointment</t>
  </si>
  <si>
    <t>Relief of pain, swellingand burning sensation / itching associated with haemorrhoids, anal lacerations.</t>
  </si>
  <si>
    <t>Thin skin in the anus.</t>
  </si>
  <si>
    <t xml:space="preserve">3 years from the date of production (Proctosedyl, 2care4 ApS).
</t>
  </si>
  <si>
    <t>Local anaesthetic.</t>
  </si>
  <si>
    <t>Dexamethasone.</t>
  </si>
  <si>
    <t>Eye drops of 1 mg/ml.</t>
  </si>
  <si>
    <t>Stops the allergic or inflammatory process.</t>
  </si>
  <si>
    <t>Allergy. Risk of masking of infections, injuries, or diseases in the eye.</t>
  </si>
  <si>
    <t xml:space="preserve">3 years from the date of production (Maxidex®, Singad Pharma ApS).
</t>
  </si>
  <si>
    <t xml:space="preserve">Glaucoma:
Pains in the eye, rainbow vision, and blurred vision
</t>
  </si>
  <si>
    <t>Pilocarpine.</t>
  </si>
  <si>
    <t>Eye drops of 20 mg/ml.</t>
  </si>
  <si>
    <t>Reduces pressure inside the eye.</t>
  </si>
  <si>
    <t xml:space="preserve">Frequent drops behind the lower eyelid after prescribtion from Radio Medical.
</t>
  </si>
  <si>
    <t xml:space="preserve">Spasms of the sphincter of the pupil (“pin-hole pupil”) and headache.
</t>
  </si>
  <si>
    <t xml:space="preserve">1½ years from the date of production (Pilocarpin “ophtha”®, Ophtha A/S).
To be use within 1 month, from opening the package.
</t>
  </si>
  <si>
    <t>Acyclovir.</t>
  </si>
  <si>
    <t>Eye ointment of 30 mg/g.</t>
  </si>
  <si>
    <t>Restricts virus.</t>
  </si>
  <si>
    <t xml:space="preserve">The eye: Apply ointment in a layer of 1 cm behind the lower eyelid five times a day until 3 days after the patient is free of symptoms.
May also be used in case of herpes infections of the lips.
</t>
  </si>
  <si>
    <t>Irritation of the eye.</t>
  </si>
  <si>
    <t xml:space="preserve">5 years from the date of production (Zovir®, GlaxoSmithKline Pharma A/S).
</t>
  </si>
  <si>
    <t xml:space="preserve">Consult Radio Medical.
Not to be used when wearing contact lenses.
</t>
  </si>
  <si>
    <t>Softens and loosens cerumen</t>
  </si>
  <si>
    <t>Fluid</t>
  </si>
  <si>
    <t>Softens and disolving earwax</t>
  </si>
  <si>
    <t>10-20 drops in the ear. A piece of cotton wool is placed in the ear and the person is placed, so that the droplets remain in the ear. After 20-50 min rinse the ear with warm water (37°C).</t>
  </si>
  <si>
    <t>Read the patient information leaflet</t>
  </si>
  <si>
    <t>See expire date on the product (Remowax ®)</t>
  </si>
  <si>
    <t xml:space="preserve">Consult Radio Medical.
Do not use if there is a hole in the eardrum. Not for use by inflammation or pain in the ear and allergy to the ingredients.
</t>
  </si>
  <si>
    <t>Eye drops 1 %</t>
  </si>
  <si>
    <t>Enlarges the pupil</t>
  </si>
  <si>
    <t>Fever, constipation, palpitations, hallucinations, excitation, comfusion, flushing, difficulties with accommodation, eye irritation, photophobia</t>
  </si>
  <si>
    <t>Akut: 1-2 drops 3 times a day.</t>
  </si>
  <si>
    <t>3 years from the date of production( Mydriacyl® , Alcon)</t>
  </si>
  <si>
    <t>Fluconazole.</t>
  </si>
  <si>
    <t>Capsule of 150 mg.</t>
  </si>
  <si>
    <t>Restricts fungal growth.</t>
  </si>
  <si>
    <t xml:space="preserve">Vaginal fungus: 150 mg as a single dose. Skin fungus: 150 mg a week for 4-6 weeks.
Nail fungus: 150 mg a week for 3-12 months (until a new nail has been formed).
</t>
  </si>
  <si>
    <t xml:space="preserve">Allergy.
In rare cases, serious liver poisoning.
Fluconazole affects the effect of several other medicaments, including, inter alia, blood-thinning substances, sedatives, and birth control pills.
</t>
  </si>
  <si>
    <t>5 years from the date of production (Fluconazol “KRKA”, KRKA Sverige AB).</t>
  </si>
  <si>
    <t xml:space="preserve">Consult Radio Medical.
Not to be used by pregnant women.
</t>
  </si>
  <si>
    <t>Bleeding AFTER giving birth or miscarriage</t>
  </si>
  <si>
    <t>Methylergometrine.</t>
  </si>
  <si>
    <t>Tablets of 0.125 mg.</t>
  </si>
  <si>
    <t>Contracts the uterus.</t>
  </si>
  <si>
    <t xml:space="preserve">After giving birth or miscarriage:
0.125-0.250 mg three times daily
</t>
  </si>
  <si>
    <t xml:space="preserve">Allergy. Headache, stomach ache, high blood pressure, rash.
</t>
  </si>
  <si>
    <t>5 years from the date of production (Methergine®, Novartis).</t>
  </si>
  <si>
    <t xml:space="preserve">Consult Radio Medical.
Not to be used by pregnant women who are bleeding.
</t>
  </si>
  <si>
    <t>Removes inflammatory oedema and swelling of the respiratory tract.</t>
  </si>
  <si>
    <t>Xylometazoline.</t>
  </si>
  <si>
    <t>Nose drops/nose spray. 1 mg/ml.</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</si>
  <si>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</si>
  <si>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</si>
  <si>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</si>
  <si>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 xml:space="preserve">3 years from the date of production (Zymelin®, Nycomed Danmark).
</t>
  </si>
  <si>
    <t>Not to be used if there are symptoms of glaucoma (see 13.4).</t>
  </si>
  <si>
    <t xml:space="preserve">Normally, not more than 500 ml per hour (about 150 drops a minute). 20 drops = 1 ml.
</t>
  </si>
  <si>
    <t xml:space="preserve">Consult Radio Medical.
In case of malaria and heart attacks, the infusion speed should be slow because of the risk of developing lung oedema (9.4/9.5).
</t>
  </si>
  <si>
    <t xml:space="preserve">Food substitute
Loss of liquids
(See also 12.7)
</t>
  </si>
  <si>
    <t>Glucose and sodium chloride.</t>
  </si>
  <si>
    <t xml:space="preserve">Infusion liquid containing glucose 25 mg/ml and sodium chloride 4.5 mg/ml.
Containers of 1000 ml for intravenous use.
</t>
  </si>
  <si>
    <t>Replaces liquids, glucose and salts.</t>
  </si>
  <si>
    <t>3 years from the date of production (Natruimklorid- Glucose”Braun”, B. Braun Medical A/S).</t>
  </si>
  <si>
    <t>Fluid 0,9 % in containers of 20 ml</t>
  </si>
  <si>
    <t>Removes blood from intravenous needle, clean wounds and eyes</t>
  </si>
  <si>
    <t>3 years from the date of production (Fresenius Kabi)</t>
  </si>
  <si>
    <t>Pain relieving  and reduces fever.</t>
  </si>
  <si>
    <t>Adults: 1 g three-four times daily. Not more than 4g daily.</t>
  </si>
  <si>
    <t>Doses of more than 15-20 g involves liver damage, liver failure, and death.</t>
  </si>
  <si>
    <t xml:space="preserve">5 years from the date of production
(Pamol Nycomed  DK ApS ).
</t>
  </si>
  <si>
    <t>None</t>
  </si>
  <si>
    <t>Ekstra ventilationspose med ventil og voksenmaske</t>
  </si>
  <si>
    <t>1 sæt</t>
  </si>
  <si>
    <t>1 set</t>
  </si>
  <si>
    <t>Kraftig klædesaks</t>
  </si>
  <si>
    <t>Sugekatetre, lige, CH 12</t>
  </si>
  <si>
    <t>Tæppe til behandling af hypotermi</t>
  </si>
  <si>
    <t>Almindelige tæpper</t>
  </si>
  <si>
    <t>Saturationsmåler (fingermodel)</t>
  </si>
  <si>
    <t>Hudson maske med reservoirpose med ca. 1,8 m slange</t>
  </si>
  <si>
    <t>A. Genoplivningsudstyr / Resuscitation equipment</t>
  </si>
  <si>
    <t>Sterile gazekompresser, ca.5x5 cm, ca.8 lag</t>
  </si>
  <si>
    <t>Sterile gazekompresser, ca. 10 x 10 cm, ca. 8 lag</t>
  </si>
  <si>
    <t>Steril absorberende ikke-klæbende forbinding, ca. 20 x 30 cm</t>
  </si>
  <si>
    <t>Sterile kompresforbindinger, ca. 8 cm</t>
  </si>
  <si>
    <t>Imprægnerede net, ca. 10 x 10 cm, Jelonet</t>
  </si>
  <si>
    <t>Steril absorberende forbindinger, ikke klæbende, ca. 10 x 10 cm</t>
  </si>
  <si>
    <t>Gazeviskers, usterile</t>
  </si>
  <si>
    <t>Tubegaze til fingerforbindinger</t>
  </si>
  <si>
    <t xml:space="preserve">Elastisk gazebind, ca. 4 cmx4m </t>
  </si>
  <si>
    <t>Fikseringsplaster Fixomull, ca. 10 cm x 10 m</t>
  </si>
  <si>
    <t>Fikseringsplaster, “Englehud”, ca. 2 cm</t>
  </si>
  <si>
    <t>5 stk.</t>
  </si>
  <si>
    <t>5 pcs.</t>
  </si>
  <si>
    <t>2 x 10 stk.</t>
  </si>
  <si>
    <t>2 x 10 pcs.</t>
  </si>
  <si>
    <t>10 stk.</t>
  </si>
  <si>
    <t>10 ruller</t>
  </si>
  <si>
    <t>10 rolls</t>
  </si>
  <si>
    <t>1 pakke</t>
  </si>
  <si>
    <t>1 pack</t>
  </si>
  <si>
    <t>5 pakker</t>
  </si>
  <si>
    <t>5 packs</t>
  </si>
  <si>
    <t>1 rulle</t>
  </si>
  <si>
    <t>1 roll</t>
  </si>
  <si>
    <t>2 ruller</t>
  </si>
  <si>
    <t>2 rolls</t>
  </si>
  <si>
    <t>C. Udstyr til hygiejne / Equipment for sanitation</t>
  </si>
  <si>
    <t>Engangshandsker af latex, usterile, X-large</t>
  </si>
  <si>
    <t>Engangshandsker af latex, usterile, large</t>
  </si>
  <si>
    <t>Vaskesvampe, éngangs</t>
  </si>
  <si>
    <t>Beskyttelsesbriller</t>
  </si>
  <si>
    <t>Steril afdækning, ca. 50 x 50 cm</t>
  </si>
  <si>
    <t>Flydende medicinsk sæbe pH 4,5</t>
  </si>
  <si>
    <t>Mundbind 3 lags, bredde 18 cm</t>
  </si>
  <si>
    <t>Ligpose voksen</t>
  </si>
  <si>
    <t>D. Sårbehandling / Treatment of wounds</t>
  </si>
  <si>
    <t>Klæbesutur, Dermabond</t>
  </si>
  <si>
    <t>Rustfri stålæske med låg, ca. 18x9x3 cm</t>
  </si>
  <si>
    <t>1 stk.</t>
  </si>
  <si>
    <t>1 pc.</t>
  </si>
  <si>
    <t>250 ml</t>
  </si>
  <si>
    <t>Engangsskalpel, steril, nr. 23</t>
  </si>
  <si>
    <t>Kirurgisk saks med lige spids</t>
  </si>
  <si>
    <t>Kirurgisk saks med krum spids</t>
  </si>
  <si>
    <t>Kirurgisk pincet, ca. 14 - 16 cm</t>
  </si>
  <si>
    <t>Anatomisk pincet</t>
  </si>
  <si>
    <t>Splintpincet</t>
  </si>
  <si>
    <t>Pean, krum</t>
  </si>
  <si>
    <t>Nåleholder</t>
  </si>
  <si>
    <t>Barbermaskine (skraber), engangs</t>
  </si>
  <si>
    <t>6 ampoules</t>
  </si>
  <si>
    <t>12 stk.</t>
  </si>
  <si>
    <t>3 stk.</t>
  </si>
  <si>
    <t>3 pcs.</t>
  </si>
  <si>
    <t>8 stk.</t>
  </si>
  <si>
    <t>8 pcs.</t>
  </si>
  <si>
    <t>E. Udstyr til injektion og infusion / Equipment for injection and infusion</t>
  </si>
  <si>
    <t>B.Forbindinger og plastre / Dressings and adhesive tape</t>
  </si>
  <si>
    <t>Kanylebøtte</t>
  </si>
  <si>
    <t>Afspritningssvaps m. isopropylalkohol 70%</t>
  </si>
  <si>
    <t>Staserem</t>
  </si>
  <si>
    <t>Sprøjter, sterile til engangsbrug, Luer, 2 ml</t>
  </si>
  <si>
    <t>Sprøjter, sterile til engangsbrug, Luer, 5 ml</t>
  </si>
  <si>
    <t>Sprøjter, sterile til engangsbrug, Luer, 10 ml</t>
  </si>
  <si>
    <t>Infusionssæt med gevindtilslutning til E.4, sterile til engangsbrug</t>
  </si>
  <si>
    <t>80 stk.</t>
  </si>
  <si>
    <t>80 pcs.</t>
  </si>
  <si>
    <t>Blodtryksmåler</t>
  </si>
  <si>
    <t>Stetoskop</t>
  </si>
  <si>
    <t>Digitalt lægetermometer</t>
  </si>
  <si>
    <t>Pencillygte m. batterier</t>
  </si>
  <si>
    <t>Tungespatel, usterile, engangs</t>
  </si>
  <si>
    <t>Multistix® 5, urintest for blod/glukose/protein/nitrit/leukocytter</t>
  </si>
  <si>
    <t>G. Udstyr til undersøgelse af blod og urin / Equipment for examination of blood and urine</t>
  </si>
  <si>
    <t>6 stk.</t>
  </si>
  <si>
    <t>6 pcs.</t>
  </si>
  <si>
    <t>H. Øjenundersøgelse og behandling / Eye examination and treatment</t>
  </si>
  <si>
    <t>Fluoretsstrips til farvning af øjet</t>
  </si>
  <si>
    <t>Vatpinde, sterile</t>
  </si>
  <si>
    <t>Øjenklap</t>
  </si>
  <si>
    <t>Øjenskyllevæske, Natriumchlorid 0,9%, 250 ml</t>
  </si>
  <si>
    <t>I. Udstyr til tømning af urinblæren / Equipment for drainage of urinary bladder</t>
  </si>
  <si>
    <t>Engangskatetre m. krum spids, CH 14, til mænd</t>
  </si>
  <si>
    <t>Urinkolbe, plastic</t>
  </si>
  <si>
    <t>J. Udstyr til forstuvninger og brud / Equipment for sprains and fractures</t>
  </si>
  <si>
    <t>Trekantet tørklæde (Mitella)</t>
  </si>
  <si>
    <t>Sikkerhedsnåle</t>
  </si>
  <si>
    <t>Fingerskinne til immobilisering af ét led</t>
  </si>
  <si>
    <t>Fingerskinne til immobilisering af to led</t>
  </si>
  <si>
    <t>Polsterbind, ca. 10 cm x 2,7 m</t>
  </si>
  <si>
    <t xml:space="preserve">Gipsbind, ca. 12 cmx2m </t>
  </si>
  <si>
    <t xml:space="preserve">Fikseringsplaster, Tensoplast, ca. 2 cmx2m </t>
  </si>
  <si>
    <t>K. Udstyr til immobilisering og transport / Equipment for immobilisation and transportation</t>
  </si>
  <si>
    <t>Oppustelig frakturskinne, senior, hel arm</t>
  </si>
  <si>
    <t>Oppustelig frakturskinne, senior, hel ben</t>
  </si>
  <si>
    <t>Stiv halskrave, indstillelig til forskellige positioner</t>
  </si>
  <si>
    <t>Skyllekanyle</t>
  </si>
  <si>
    <t>Specialinstrument til tandcement</t>
  </si>
  <si>
    <t>Mundspejl</t>
  </si>
  <si>
    <t>Ekskavator</t>
  </si>
  <si>
    <t>Fyldningsfjerner</t>
  </si>
  <si>
    <t xml:space="preserve">Rustfri stålæske med låg til tandudlægeudstyrl </t>
  </si>
  <si>
    <t>M. Udstyr til sygepleje / Requisites for nursing</t>
  </si>
  <si>
    <t>Medicinmålebægre, ca. 25 ml, éngangs</t>
  </si>
  <si>
    <t>Varmedunk</t>
  </si>
  <si>
    <t>Bækken</t>
  </si>
  <si>
    <t>N. Insektbekæmpelsesmidler og kloreringsmidler til rensning af drikkevand/ Insecticides and chlorinating agents for purifyring drinking water</t>
  </si>
  <si>
    <t>1 dåse</t>
  </si>
  <si>
    <t>1 tin</t>
  </si>
  <si>
    <t>O. Fortegnelser, lægebog m.v. / Inventories, Medical Guide, etc.</t>
  </si>
  <si>
    <t>Radio Medical Optegnelser</t>
  </si>
  <si>
    <t>Name of medicine</t>
  </si>
  <si>
    <t>Quanity</t>
  </si>
  <si>
    <t>Belongs to crewmember</t>
  </si>
  <si>
    <t>Dato ind /</t>
  </si>
  <si>
    <t>Signature for recieving</t>
  </si>
  <si>
    <t>Dato ud</t>
  </si>
  <si>
    <t>Besætningens medbragte medicin / Crew member´s private medicine</t>
  </si>
  <si>
    <t>Daglig dosis</t>
  </si>
  <si>
    <t xml:space="preserve">Tilhører besætningsmedlem </t>
  </si>
  <si>
    <t xml:space="preserve">Mængde/antal </t>
  </si>
  <si>
    <t xml:space="preserve">Medicinens navn </t>
  </si>
  <si>
    <t xml:space="preserve">Dato ind </t>
  </si>
  <si>
    <t>Kvittering  modtagelsen</t>
  </si>
  <si>
    <t>Signature  recieving</t>
  </si>
  <si>
    <t>Date out</t>
  </si>
  <si>
    <t>Date in</t>
  </si>
  <si>
    <t xml:space="preserve">Kvittering for modtagelsen </t>
  </si>
  <si>
    <t xml:space="preserve">Kvittering for udlevering </t>
  </si>
  <si>
    <t>Daily dosage</t>
  </si>
  <si>
    <t>1 pcs.</t>
  </si>
  <si>
    <r>
      <t xml:space="preserve">2.1      inj. væske / inj. liquid
</t>
    </r>
    <r>
      <rPr>
        <b/>
        <sz val="8"/>
        <color theme="1"/>
        <rFont val="Arial"/>
        <family val="2"/>
      </rPr>
      <t>Lidocain 10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</si>
  <si>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 xml:space="preserve">5.3     inj.væske / inj.liquid
</t>
    </r>
    <r>
      <rPr>
        <b/>
        <sz val="8"/>
        <color theme="1"/>
        <rFont val="Arial"/>
        <family val="2"/>
      </rPr>
      <t>Atropin 1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
</t>
    </r>
  </si>
  <si>
    <r>
      <t xml:space="preserve">5.1     inj.væske / inj.liquid
</t>
    </r>
    <r>
      <rPr>
        <b/>
        <sz val="8"/>
        <color theme="1"/>
        <rFont val="Arial"/>
        <family val="2"/>
      </rPr>
      <t>Naloxone 0,4 mg/ml</t>
    </r>
    <r>
      <rPr>
        <sz val="8"/>
        <color theme="1"/>
        <rFont val="Arial"/>
        <family val="2"/>
      </rPr>
      <t xml:space="preserve">
Indikation/Indication: Morfin antidot / Morphine antidote 
MFAG tables 4, 13
Ref: Se Fortegnelsens brugervejledning / Read the user instruction in the Inventory
Søg samråd med Radio Medical / Consult Radio Medical
Opbevaring / storage: normal temperatur / normal temperature
</t>
    </r>
  </si>
  <si>
    <r>
      <t xml:space="preserve">5.4     gel / gel
</t>
    </r>
    <r>
      <rPr>
        <b/>
        <sz val="8"/>
        <color theme="1"/>
        <rFont val="Arial"/>
        <family val="2"/>
      </rPr>
      <t>Calcium gluconate 2 %</t>
    </r>
    <r>
      <rPr>
        <sz val="8"/>
        <color theme="1"/>
        <rFont val="Arial"/>
        <family val="2"/>
      </rPr>
      <t xml:space="preserve">
Indikation / Indication: Antidot / Antidote / MFAG table 8, 16
Ref: Se Fortegnelsens brugervejledning / Read the user instruction in the Inventory
Søg samråd med Radio Medical / Consult Radio Medical
Opbevaring / storage: normal temperatur / normal temperature
</t>
    </r>
  </si>
  <si>
    <r>
      <t xml:space="preserve">5.6     afdelt pulver / powder
</t>
    </r>
    <r>
      <rPr>
        <b/>
        <sz val="8"/>
        <color theme="1"/>
        <rFont val="Arial"/>
        <family val="2"/>
      </rPr>
      <t>Aktivt kul / Activated charcoa</t>
    </r>
    <r>
      <rPr>
        <sz val="8"/>
        <color theme="1"/>
        <rFont val="Arial"/>
        <family val="2"/>
      </rPr>
      <t xml:space="preserve">l
Indikation / Indication: Antidot / Antidote/ MFAG table 10
Ref: Se Fortegnelsens brugervejledning / Read the user instruction in the Inventory
Søg samråd med Radio Medical / Consult Radio Medical
Opbevaring / storage: normal temperatur / normal temperature
</t>
    </r>
  </si>
  <si>
    <r>
      <t xml:space="preserve">5.7     væske / liquid
</t>
    </r>
    <r>
      <rPr>
        <b/>
        <sz val="8"/>
        <color theme="1"/>
        <rFont val="Arial"/>
        <family val="2"/>
      </rPr>
      <t>Ethyl alcohol 99,5%</t>
    </r>
    <r>
      <rPr>
        <sz val="8"/>
        <color theme="1"/>
        <rFont val="Arial"/>
        <family val="2"/>
      </rPr>
      <t xml:space="preserve">
Indikation/Indication: Antidot / Antidote/ MFAG table 19
Ref: Se Fortegnelsens brugervejledning / Read the user instruction in the Inventory
Søg samråd med Radio Medical / Consult Radio Medical
Opbevaring / storage: normal temperatur / normal temperature
</t>
    </r>
  </si>
  <si>
    <r>
      <t xml:space="preserve">5.8     inj.væske / inj.liquid
</t>
    </r>
    <r>
      <rPr>
        <b/>
        <sz val="8"/>
        <color theme="1"/>
        <rFont val="Arial"/>
        <family val="2"/>
      </rPr>
      <t>Phytomenadion 10 mg/ml</t>
    </r>
    <r>
      <rPr>
        <sz val="8"/>
        <color theme="1"/>
        <rFont val="Arial"/>
        <family val="2"/>
      </rPr>
      <t xml:space="preserve">
Indikation/Indication: Antidot / Antidote / MFAG table 14
Ref: Se Fortegnelsens brugervejledning / Read the user instruction in the Inventory
Søg samråd med Radio Medical / Consult Radio Medical
Opbevaring / storage: normal temperatur / normal temperature
</t>
    </r>
  </si>
  <si>
    <r>
      <t xml:space="preserve">7.7     suppositorie / suppository
</t>
    </r>
    <r>
      <rPr>
        <b/>
        <sz val="8"/>
        <color theme="1"/>
        <rFont val="Arial"/>
        <family val="2"/>
      </rPr>
      <t>Metronidazol  500 mg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</si>
  <si>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 xml:space="preserve">7.9     inj.substans. / inj,substance
</t>
    </r>
    <r>
      <rPr>
        <b/>
        <sz val="8"/>
        <color theme="1"/>
        <rFont val="Arial"/>
        <family val="2"/>
      </rPr>
      <t>Ceftriaxon 1 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</si>
  <si>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 xml:space="preserve">7.11    immunglobulin / immunglobuline
</t>
    </r>
    <r>
      <rPr>
        <b/>
        <sz val="8"/>
        <color theme="1"/>
        <rFont val="Arial"/>
        <family val="2"/>
      </rPr>
      <t>Tetanus 250 IE/ml</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</si>
  <si>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 xml:space="preserve">9.5     inj.væske / inj.liquid
</t>
    </r>
    <r>
      <rPr>
        <b/>
        <sz val="8"/>
        <color theme="1"/>
        <rFont val="Arial"/>
        <family val="2"/>
      </rPr>
      <t>Furosemid 10 mg/ ml</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</si>
  <si>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r>
      <t xml:space="preserve">10.5    creme / lotion
</t>
    </r>
    <r>
      <rPr>
        <b/>
        <sz val="8"/>
        <color theme="1"/>
        <rFont val="Arial"/>
        <family val="2"/>
      </rPr>
      <t>Permethrin 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</si>
  <si>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 xml:space="preserve">10.6    shampoo / shampoo
</t>
    </r>
    <r>
      <rPr>
        <b/>
        <sz val="8"/>
        <color theme="1"/>
        <rFont val="Arial"/>
        <family val="2"/>
      </rPr>
      <t>Permethrin 1%</t>
    </r>
    <r>
      <rPr>
        <sz val="8"/>
        <color theme="1"/>
        <rFont val="Arial"/>
        <family val="2"/>
      </rPr>
      <t xml:space="preserve">
Indikation / Indication: Lus / Lice
Ref: Se Fortegnelsens brugervejledning / Read the user instruction in the Inventory
Opbevaring / storage: normal temperatur / normal temperature
</t>
    </r>
  </si>
  <si>
    <r>
      <t xml:space="preserve">10.7    creme / lotion
</t>
    </r>
    <r>
      <rPr>
        <b/>
        <sz val="8"/>
        <color theme="1"/>
        <rFont val="Arial"/>
        <family val="2"/>
      </rPr>
      <t>Glukokortikoid gruppe II /glucocorticoid group II</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</si>
  <si>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 xml:space="preserve">12.8 kapsler / capsule
</t>
    </r>
    <r>
      <rPr>
        <b/>
        <sz val="8"/>
        <color theme="1"/>
        <rFont val="Arial"/>
        <family val="2"/>
      </rPr>
      <t>Omeprazol 20 mg</t>
    </r>
    <r>
      <rPr>
        <sz val="8"/>
        <color theme="1"/>
        <rFont val="Arial"/>
        <family val="2"/>
      </rPr>
      <t xml:space="preserve">
Indikation / Indication: Mavesår / Stomach ulcer
Ref: Se Fortegnelsens brugervejledning / Read the user instruction in the Inventory
Søg samråd med Radio Medical / Consult Radio Medical
Opbevaring / storage: normal temperatur / normal temperature
</t>
    </r>
  </si>
  <si>
    <r>
      <t xml:space="preserve">12.9 tablet eller oral opløsning / tablet or oral solution
</t>
    </r>
    <r>
      <rPr>
        <b/>
        <sz val="8"/>
        <color theme="1"/>
        <rFont val="Arial"/>
        <family val="2"/>
      </rPr>
      <t>Antacida</t>
    </r>
    <r>
      <rPr>
        <sz val="8"/>
        <color theme="1"/>
        <rFont val="Arial"/>
        <family val="2"/>
      </rPr>
      <t xml:space="preserve">
Indikation / Indication: Sure opstød og halsbrand / acid indigestion and heartburn
Ref: Se Fortegnelsens brugervejledning / Read the user
instruction in the Inventory
Søg samråd med Radio Medical / Consult Radio Medical
Opbevaring / storage: normal temperatur / normal temperature
</t>
    </r>
  </si>
  <si>
    <r>
      <t xml:space="preserve">13.4    øjendråber / eyedrops
</t>
    </r>
    <r>
      <rPr>
        <b/>
        <sz val="8"/>
        <color theme="1"/>
        <rFont val="Arial"/>
        <family val="2"/>
      </rPr>
      <t>Pilocarpin 20 mg/m</t>
    </r>
    <r>
      <rPr>
        <sz val="8"/>
        <color theme="1"/>
        <rFont val="Arial"/>
        <family val="2"/>
      </rPr>
      <t xml:space="preserve">l
Indikation / Indication: Grøn stær / Glaucoma
Ref: Se Fortegnelsens brugervejledning / Read the user instruction in the Inventory
Søg samråd med Radio Medical / Consult Radio Medical
Opbevaring / storage: normal temperatur / normal temperature
</t>
    </r>
  </si>
  <si>
    <r>
      <t xml:space="preserve">13.9 væske / liquid
</t>
    </r>
    <r>
      <rPr>
        <b/>
        <sz val="8"/>
        <color theme="1"/>
        <rFont val="Arial"/>
        <family val="2"/>
      </rPr>
      <t>Allantoin</t>
    </r>
    <r>
      <rPr>
        <sz val="8"/>
        <color theme="1"/>
        <rFont val="Arial"/>
        <family val="2"/>
      </rPr>
      <t xml:space="preserve">
Indikation / Indication: Blødgøring og løsning af ørevoks / Softening and disolving of earwax
Ref: Se Fortegnelsens brugervejledning / Read the user instruction in the Inventory
Søg samråd med Radio Medical / Consult Radio Medical
Opbevaring / storage: normal temperatur / normal temperature
</t>
    </r>
  </si>
  <si>
    <r>
      <t xml:space="preserve">15.1 Tablet / Tablet
</t>
    </r>
    <r>
      <rPr>
        <b/>
        <sz val="8"/>
        <color theme="1"/>
        <rFont val="Arial"/>
        <family val="2"/>
      </rPr>
      <t xml:space="preserve"> Dextromethorphan 30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</si>
  <si>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t>Mængde /
Amount</t>
  </si>
  <si>
    <r>
      <t xml:space="preserve">2.2      gel / gel
</t>
    </r>
    <r>
      <rPr>
        <b/>
        <sz val="8"/>
        <color theme="1"/>
        <rFont val="Arial"/>
        <family val="2"/>
      </rPr>
      <t>Lidocain 2%</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</si>
  <si>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t>Tabletter à2 mg.</t>
  </si>
  <si>
    <t>Divided powder.</t>
  </si>
  <si>
    <t>Adrenalin “K”</t>
  </si>
  <si>
    <t xml:space="preserve">Medicinsk ilt </t>
  </si>
  <si>
    <t>Total lagerbeholdning / 
Total stock</t>
  </si>
  <si>
    <t>Udløbs dato/
Expire date</t>
  </si>
  <si>
    <r>
      <t>Rank /</t>
    </r>
    <r>
      <rPr>
        <i/>
        <sz val="11"/>
        <color theme="1"/>
        <rFont val="Calibri"/>
        <family val="2"/>
        <scheme val="minor"/>
      </rPr>
      <t>Rank</t>
    </r>
  </si>
  <si>
    <r>
      <t xml:space="preserve">Skibsfører / </t>
    </r>
    <r>
      <rPr>
        <i/>
        <sz val="11"/>
        <color theme="1"/>
        <rFont val="Calibri"/>
        <family val="2"/>
        <scheme val="minor"/>
      </rPr>
      <t>Master</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</si>
  <si>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</si>
  <si>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</si>
  <si>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Dato / </t>
    </r>
    <r>
      <rPr>
        <i/>
        <sz val="11"/>
        <color theme="1"/>
        <rFont val="Calibri"/>
        <family val="2"/>
        <scheme val="minor"/>
      </rPr>
      <t>Date</t>
    </r>
  </si>
  <si>
    <r>
      <t xml:space="preserve">Skibsnavn / </t>
    </r>
    <r>
      <rPr>
        <i/>
        <sz val="11"/>
        <color theme="1"/>
        <rFont val="Calibri"/>
        <family val="2"/>
        <scheme val="minor"/>
      </rPr>
      <t>Ship Name</t>
    </r>
    <r>
      <rPr>
        <sz val="11"/>
        <color theme="1"/>
        <rFont val="Calibri"/>
        <family val="2"/>
        <scheme val="minor"/>
      </rPr>
      <t xml:space="preserve">: </t>
    </r>
  </si>
  <si>
    <r>
      <t xml:space="preserve">IMO nummer / </t>
    </r>
    <r>
      <rPr>
        <i/>
        <sz val="11"/>
        <color theme="1"/>
        <rFont val="Calibri"/>
        <family val="2"/>
        <scheme val="minor"/>
      </rPr>
      <t>IMO number:</t>
    </r>
  </si>
  <si>
    <r>
      <t xml:space="preserve">Hjemmehavn / </t>
    </r>
    <r>
      <rPr>
        <i/>
        <sz val="11"/>
        <color theme="1"/>
        <rFont val="Calibri"/>
        <family val="2"/>
        <scheme val="minor"/>
      </rPr>
      <t>Port of Reg.:</t>
    </r>
  </si>
  <si>
    <t>Tablet eller  oral opløsning</t>
  </si>
  <si>
    <t>Tablets or oral solution</t>
  </si>
  <si>
    <t>Tablets / Capsula</t>
  </si>
  <si>
    <t>Effervescent tablets</t>
  </si>
  <si>
    <t>3.2(π)</t>
  </si>
  <si>
    <t>2.1(π)</t>
  </si>
  <si>
    <t>3.4 (π)</t>
  </si>
  <si>
    <t>4.1(π)</t>
  </si>
  <si>
    <t>4.3(π)</t>
  </si>
  <si>
    <t>5.1(π)</t>
  </si>
  <si>
    <t>5.2(π)</t>
  </si>
  <si>
    <t>5.3(π)</t>
  </si>
  <si>
    <t>5.4(π)</t>
  </si>
  <si>
    <t>5.8(π)</t>
  </si>
  <si>
    <t>6.2(π)</t>
  </si>
  <si>
    <t>6.3(π)</t>
  </si>
  <si>
    <t>6.4(π)</t>
  </si>
  <si>
    <t>6.5(π)</t>
  </si>
  <si>
    <t>7.1(π)</t>
  </si>
  <si>
    <t>7.2(π)</t>
  </si>
  <si>
    <t>7.6(π)</t>
  </si>
  <si>
    <t>7.8(π)</t>
  </si>
  <si>
    <t>7.9(π)</t>
  </si>
  <si>
    <t>7.10(π)</t>
  </si>
  <si>
    <t>7.11(π)</t>
  </si>
  <si>
    <t>7.12(π)</t>
  </si>
  <si>
    <t>8.1(π)</t>
  </si>
  <si>
    <t>8.2(π)</t>
  </si>
  <si>
    <t>9.4(π)</t>
  </si>
  <si>
    <t>9.5(π)</t>
  </si>
  <si>
    <t>9.6(π)</t>
  </si>
  <si>
    <t>10.2(π)</t>
  </si>
  <si>
    <t>20stk.</t>
  </si>
  <si>
    <t>10.7(π)</t>
  </si>
  <si>
    <t>12.8(π)</t>
  </si>
  <si>
    <t>12.10(π)</t>
  </si>
  <si>
    <t>13.3(π)</t>
  </si>
  <si>
    <t>13.4(π)</t>
  </si>
  <si>
    <t>13.6(π)</t>
  </si>
  <si>
    <t>14.1(π)</t>
  </si>
  <si>
    <t>14.2(π)</t>
  </si>
  <si>
    <t>15.1(π)</t>
  </si>
  <si>
    <t>16.1(π)</t>
  </si>
  <si>
    <t>16.2(π)</t>
  </si>
  <si>
    <t>16.5(π)</t>
  </si>
  <si>
    <t>13.11</t>
  </si>
  <si>
    <t xml:space="preserve">Allergiske øjensygdomme
Inflammatoriske øjensygdomme (se også 13.11)
Øregangseksem
</t>
  </si>
  <si>
    <t xml:space="preserve">Allergic eye diseases
Inflammatory eye diseases
(see also 13.11) Ear eczema
</t>
  </si>
  <si>
    <t>Mængde/ Quantity A</t>
  </si>
  <si>
    <t>40 stk. eller  250 ml</t>
  </si>
  <si>
    <t>5 x 1ml</t>
  </si>
  <si>
    <t>Acrivastin</t>
  </si>
  <si>
    <t>Hydrocortison</t>
  </si>
  <si>
    <t>Naloxone</t>
  </si>
  <si>
    <t>inj. Tørstof + Væske</t>
  </si>
  <si>
    <t>Atropin</t>
  </si>
  <si>
    <t>Calcium gluconat</t>
  </si>
  <si>
    <t>Calcium lactogluconat</t>
  </si>
  <si>
    <t>Phytomenadion</t>
  </si>
  <si>
    <t>Metronidazole</t>
  </si>
  <si>
    <t>Ciprofloxacine</t>
  </si>
  <si>
    <t>250 I.E.</t>
  </si>
  <si>
    <t>250 I.U.</t>
  </si>
  <si>
    <t xml:space="preserve">Glycerylnitrat                                                                      </t>
  </si>
  <si>
    <t>Mundhule spray</t>
  </si>
  <si>
    <t>Furosemid</t>
  </si>
  <si>
    <t>Miconazole</t>
  </si>
  <si>
    <t>Pulver</t>
  </si>
  <si>
    <t>Dexamethason</t>
  </si>
  <si>
    <t>Pilocarpin</t>
  </si>
  <si>
    <t>Fluconazol</t>
  </si>
  <si>
    <t>Methylergometrin</t>
  </si>
  <si>
    <t>Xylometazolin</t>
  </si>
  <si>
    <t>Sterile gauze compress, approx.5x5 cm, approx. 8 layers</t>
  </si>
  <si>
    <t>Sterile gauze compress, approx.10x10 cm, approx. 8 layers</t>
  </si>
  <si>
    <t>C.11</t>
  </si>
  <si>
    <t>C.12</t>
  </si>
  <si>
    <t>Engangshandsker af latex, usterile, medium</t>
  </si>
  <si>
    <t>Disposable gloves, latex, non-sterile, medium</t>
  </si>
  <si>
    <t>Engangshandsker af latex, usterile, small</t>
  </si>
  <si>
    <t>Disposable gloves, latex, non-sterile, small</t>
  </si>
  <si>
    <t>Suturtape, Steri-Strip™</t>
  </si>
  <si>
    <t xml:space="preserve">Elastikbind, ca. 10 cm x 5m </t>
  </si>
  <si>
    <t>ColdHot™ kulde/varme omslag,  ca.11 x 27 cm</t>
  </si>
  <si>
    <r>
      <t>ColdHot</t>
    </r>
    <r>
      <rPr>
        <sz val="11"/>
        <color theme="1"/>
        <rFont val="Calibri"/>
        <family val="2"/>
      </rPr>
      <t>™</t>
    </r>
    <r>
      <rPr>
        <sz val="11"/>
        <color theme="1"/>
        <rFont val="Arial"/>
        <family val="2"/>
      </rPr>
      <t xml:space="preserve">  </t>
    </r>
    <r>
      <rPr>
        <sz val="9"/>
        <color theme="1"/>
        <rFont val="Arial"/>
        <family val="2"/>
      </rPr>
      <t>pack approx. 11 x 27 cm</t>
    </r>
  </si>
  <si>
    <t xml:space="preserve">Elastic bandage, approx. 10 cm x 5m </t>
  </si>
  <si>
    <t xml:space="preserve">Elastic bandage, approx. 6 cm x 5m </t>
  </si>
  <si>
    <t xml:space="preserve">Elastikbind, ca. 6 cm x 5m </t>
  </si>
  <si>
    <t xml:space="preserve">Plaster of paris bandage, approx. 12 cmx2m </t>
  </si>
  <si>
    <r>
      <t xml:space="preserve">3.7     gel / ointment
</t>
    </r>
    <r>
      <rPr>
        <b/>
        <sz val="8"/>
        <color theme="1"/>
        <rFont val="Arial"/>
        <family val="2"/>
      </rPr>
      <t>Diclofenac 11.6 mg/g</t>
    </r>
    <r>
      <rPr>
        <sz val="8"/>
        <color theme="1"/>
        <rFont val="Arial"/>
        <family val="2"/>
      </rPr>
      <t xml:space="preserve">
Indikation / Indication:  Smerte /  pain , inflammation I huden /
inflammation of the skin.
Ref: Se Fortegnelsens brugervejledning / Read the user instruction in the Inventory
Søg samråd med Radio Medical / Consult Radio Medical
Opbevaring / storage: &lt; 30° C
</t>
    </r>
  </si>
  <si>
    <r>
      <t xml:space="preserve">4.2     kapsel / capsule
</t>
    </r>
    <r>
      <rPr>
        <b/>
        <sz val="8"/>
        <color theme="1"/>
        <rFont val="Arial"/>
        <family val="2"/>
      </rPr>
      <t>Acrivastin 8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</si>
  <si>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4.3     inj.væske / inj.liquid 
</t>
    </r>
    <r>
      <rPr>
        <b/>
        <sz val="8"/>
        <color theme="1"/>
        <rFont val="Arial"/>
        <family val="2"/>
      </rPr>
      <t>Hydrocortison / Hydrocortisonsuccinat 100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</si>
  <si>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16.2    inf.væske / inf.liquid
</t>
    </r>
    <r>
      <rPr>
        <b/>
        <sz val="8"/>
        <color theme="1"/>
        <rFont val="Arial"/>
        <family val="2"/>
      </rPr>
      <t>Glukose og natrium / glucose and sodium 25/4,5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
</t>
    </r>
  </si>
  <si>
    <t>Pressurized oxygen in bottles.</t>
  </si>
  <si>
    <t>Introduces oxygen to the cells via the red blood cells.</t>
  </si>
  <si>
    <t>Bevidstløse uden vejrtrækning: Manuel ventilation med 15 liter per minut.(A.1)
Bevidstløse med vejrtrækning: Maske (A.13) med 9 liter/min. Øvrige tilstande: Maske (A.13)med 1 til 9 liter/min.</t>
  </si>
  <si>
    <t xml:space="preserve">Unconscious without breathing: Manual ventilation, 15 litres per minute.  (A.1)
Unconscious with breathing: Oxygen mask (A.13), 9 litres per minute.
Other states: Oxygen mask (A.13), 1 to 9 litres per minute.
</t>
  </si>
  <si>
    <t>Mængden afhænger af sårets størrelse. Normalt anvendes 20 - 50 mg. Maksimaldosis er 20 ml svarende til 200 mg. Se Lægebog autoriseret af Søfartsstyrelsen.</t>
  </si>
  <si>
    <t xml:space="preserve">The amount depends on the size of the wound. Normally, 20-50 mg is used.
The maximum dose is 20 ml, equivalent to 200 mg. See  Medical Manual authorized by the Danish Maritime Authority.
</t>
  </si>
  <si>
    <t xml:space="preserve">Allergy seldom occurs.
In case of an unintended injection into the bloodstream, the following side-effects may occur:
1.  affective disturbances, dizziness, confusion, and buzzing in the ears,
2.  visual disturbances, muscle contractions, and
convulsions,
3.  falling blood pressure and slow pulse.
</t>
  </si>
  <si>
    <t xml:space="preserve">Consult Radio Medical.
Local anaesthetics must be administered in a room with access to Epinephrine (4.1) and resuscitation equipment (A.1). Risk of serious side-effects if lidocaine is injected directly into the bloodstream.
</t>
  </si>
  <si>
    <t>Infusionsvæskerne må ikke være i glasbeholder
Infusion liquids may not be in glass container</t>
  </si>
  <si>
    <t>Pregnancy test kit (see note)</t>
  </si>
  <si>
    <t>Malaria test, minimum for Plasmodium Falciparum, incl. reagens and userinstruction. (see note)</t>
  </si>
  <si>
    <t>Malariatest, minimum for Plasmodium Falciparum, inkl. reagens og brugervejledning. (se note)</t>
  </si>
  <si>
    <t>Udstyr til måling af blodsukker  (se note)</t>
  </si>
  <si>
    <t>Equipment for measuering bloodsugar  (see note)</t>
  </si>
  <si>
    <t>Moderate smerter: Menstruationssmerter Ledsmerter 
Knoglesmerter 
Knoglebrud 
Muskelsmerter</t>
  </si>
  <si>
    <t xml:space="preserve">Moderate pains: 
Period pains 
Pain in joints 
Bone-ache 
Fractures
Muscle pains
</t>
  </si>
  <si>
    <t>Kidney stone
Gall stone
Pain in joint</t>
  </si>
  <si>
    <t xml:space="preserve">If used for an extended period:
Disturbances in the sugar, water and salt metabolism and in the glandula functions. Masking  and/or activation of infections. Euphoria, mental ilness and insomnia. Stomache ache and ulcer.
</t>
  </si>
  <si>
    <t>Coltosol®, færdigblandet tandcement i tuber à 8g (se note)</t>
  </si>
  <si>
    <t>Coltosol®, dental filling material ready for use, tubes of 8 g (see note)</t>
  </si>
  <si>
    <t>L. Tandlægeudstyr / Equipment for dental examination and treatment (se note /see note)</t>
  </si>
  <si>
    <t>L Tandlægeudstyr skal ikke forefindes på skibe med fart indenfor 175 sømil fra EU/EØS landes kyster.
L. Dental equipment shall not be on ships in voyage within 175 nautical miles from EU/EEA countries´ cost
L.1 Tandcement skal være inklusive instrument til uddrivning af cement fra tuben.
L.1 Filling material shall include instrument for expulsion of the material from the tube.</t>
  </si>
  <si>
    <t xml:space="preserve"> K.2-K.4 pakkes og opbevares sammen. /  K.2-K.4 packed and stored together</t>
  </si>
  <si>
    <t>Båre, egnet til K.5 (se note)</t>
  </si>
  <si>
    <t>Stretcher, suitable for K.5 (see note)</t>
  </si>
  <si>
    <t>Langt rygbræt, inkl. seler (se note)</t>
  </si>
  <si>
    <t>Spineboard, incl straps (see note)</t>
  </si>
  <si>
    <t xml:space="preserve"> K.1 + K.5 Meddelelser A kapitel IX B, bilag 3 / Notice A Chapter IX B, annex 3</t>
  </si>
  <si>
    <t>Kloreringsmiddel til drikkevand, 100 g (se note)</t>
  </si>
  <si>
    <t>Chlorinating agent for drinking water, 100 g (see note)</t>
  </si>
  <si>
    <t>O.2 Skal også forefindes på engelsk, såfremt der om bord er påmønstret ikke dansktalende besætningsmedlemmer. / 
O.2 Must also be available in English, if crewmembers who don´t speak Danish have signed on.
O.3 skal være tilgængelig i digital eller printet udgave.
O.3 must be available in digital or printed version.</t>
  </si>
  <si>
    <t>Needle, sterile, disposablesingle use, 0.6 x 30 (~ 23G x 1 1/4) (see note)</t>
  </si>
  <si>
    <t xml:space="preserve"> E.4+E.6:  Kanyle i kaliber 0,8 og intravenøs kanyle kaliber 1,2, som beskrevet i MFAG,
 er erstattet af kanyle i kaliber 0,6 og intravenøs kanyle kaliber 1,1.
 E.4+E.6: Needles size 0.8 and intravenous cannula size 1.2, as described in MFAG,
 are replaced with needles size 0.6 and intravenous cannula size 1.1</t>
  </si>
  <si>
    <t xml:space="preserve"> A.1 Meddelelser A kapitel A IX B, bilag 1 / A.1: Notice A Chapter IX B, annex 1</t>
  </si>
  <si>
    <t>Mobilt genoplivningsudstyr , klargjort (se note)</t>
  </si>
  <si>
    <t>Mobile resuscitation equipment, ready for use (see note)</t>
  </si>
  <si>
    <r>
      <rPr>
        <b/>
        <sz val="9"/>
        <color theme="1"/>
        <rFont val="Arial"/>
        <family val="2"/>
      </rPr>
      <t>5.2:</t>
    </r>
    <r>
      <rPr>
        <sz val="9"/>
        <color theme="1"/>
        <rFont val="Arial"/>
        <family val="2"/>
      </rPr>
      <t xml:space="preserve">  2 sæt skal medbringes af besætningsmedlemmer med insulinkrævende sukkersyge./    
        2 sets to be carried by crew members with insulin dependent diabetes.</t>
    </r>
  </si>
  <si>
    <t>Medicinsk ilt passende til A.1 
(se note)</t>
  </si>
  <si>
    <t>Oxygen, Medical suiteable to A.1 
(see note)</t>
  </si>
  <si>
    <r>
      <t xml:space="preserve">Diazepam </t>
    </r>
    <r>
      <rPr>
        <sz val="9"/>
        <color rgb="FFFF0000"/>
        <rFont val="Calibri"/>
        <family val="2"/>
      </rPr>
      <t>∆</t>
    </r>
  </si>
  <si>
    <r>
      <t xml:space="preserve">Diazepam  </t>
    </r>
    <r>
      <rPr>
        <sz val="9"/>
        <color rgb="FFFF0000"/>
        <rFont val="Arial"/>
        <family val="2"/>
      </rPr>
      <t>∆</t>
    </r>
  </si>
  <si>
    <r>
      <t xml:space="preserve">Diazepam  </t>
    </r>
    <r>
      <rPr>
        <sz val="9"/>
        <color rgb="FFFF0000"/>
        <rFont val="Arial"/>
        <family val="2"/>
      </rPr>
      <t xml:space="preserve"> </t>
    </r>
    <r>
      <rPr>
        <sz val="9"/>
        <color rgb="FFFF0000"/>
        <rFont val="Calibri"/>
        <family val="2"/>
      </rPr>
      <t>∆</t>
    </r>
  </si>
  <si>
    <r>
      <t xml:space="preserve">Haloperidol </t>
    </r>
    <r>
      <rPr>
        <sz val="9"/>
        <color rgb="FFFF0000"/>
        <rFont val="Calibri"/>
        <family val="2"/>
      </rPr>
      <t>∆</t>
    </r>
  </si>
  <si>
    <r>
      <t xml:space="preserve">Zolpidem </t>
    </r>
    <r>
      <rPr>
        <sz val="9"/>
        <color rgb="FFFF0000"/>
        <rFont val="Calibri"/>
        <family val="2"/>
      </rPr>
      <t>∆</t>
    </r>
  </si>
  <si>
    <r>
      <t>Zolpidem</t>
    </r>
    <r>
      <rPr>
        <sz val="9"/>
        <color rgb="FFFF0000"/>
        <rFont val="Arial"/>
        <family val="2"/>
      </rPr>
      <t xml:space="preserve"> </t>
    </r>
    <r>
      <rPr>
        <sz val="9"/>
        <color rgb="FFFF0000"/>
        <rFont val="Calibri"/>
        <family val="2"/>
      </rPr>
      <t>∆</t>
    </r>
  </si>
  <si>
    <t xml:space="preserve">1 stk. </t>
  </si>
  <si>
    <t xml:space="preserve">1 pc. </t>
  </si>
  <si>
    <t>0,4 mg/doses</t>
  </si>
  <si>
    <t>4 x 100 doses</t>
  </si>
  <si>
    <t xml:space="preserve">Mobilt genoplivningsudstyr , klargjort </t>
  </si>
  <si>
    <t xml:space="preserve">Mobile resuscitation equipment, ready for use </t>
  </si>
  <si>
    <t xml:space="preserve">Equipment for measuering bloodsugar  </t>
  </si>
  <si>
    <t xml:space="preserve">Udstyr til måling af blodsukker  </t>
  </si>
  <si>
    <t xml:space="preserve">Malaria test, minimum for Plasmodium Falciparum, incl. reagens and userinstruction. </t>
  </si>
  <si>
    <t xml:space="preserve">Malariatest, minimum for Plasmodium Falciparum, inkl. reagens og brugervejledning. </t>
  </si>
  <si>
    <t xml:space="preserve">Pregnancy test kit </t>
  </si>
  <si>
    <t xml:space="preserve">Graviditetstest </t>
  </si>
  <si>
    <t xml:space="preserve">Spineboard, incl straps </t>
  </si>
  <si>
    <t xml:space="preserve">Langt rygbræt, inkl. seler </t>
  </si>
  <si>
    <t xml:space="preserve">Båre, egnet til K.5 </t>
  </si>
  <si>
    <t xml:space="preserve">Stretcher, suitable for K.5 </t>
  </si>
  <si>
    <t xml:space="preserve">Coltosol®, dental filling material ready for use, tubes of 8 g </t>
  </si>
  <si>
    <t xml:space="preserve">Coltosol®, færdigblandet tandcement i tuber à 8g </t>
  </si>
  <si>
    <t xml:space="preserve">Insektbekæmpelsesmiddel, ikke specificeret </t>
  </si>
  <si>
    <t xml:space="preserve">Insecticide, not specified </t>
  </si>
  <si>
    <t xml:space="preserve">Kloreringsmiddel til drikkevand, 100 g </t>
  </si>
  <si>
    <t xml:space="preserve">Chlorinating agent for drinking water, 100 g </t>
  </si>
  <si>
    <t>Needle, sterile, disposablesingle use, 0.6 x 30 (~ 23G x 1 1/4)</t>
  </si>
  <si>
    <t xml:space="preserve">Kanyle, steril til engangsbrug, 0,6 x 30 (~ 23G x 1 1/4) </t>
  </si>
  <si>
    <r>
      <t xml:space="preserve">Diazepam   </t>
    </r>
    <r>
      <rPr>
        <sz val="9"/>
        <color rgb="FFFF0000"/>
        <rFont val="Calibri"/>
        <family val="2"/>
      </rPr>
      <t>∆</t>
    </r>
  </si>
  <si>
    <t>Inventory, Control document and User instruction 
(download, www.dma.dk)</t>
  </si>
  <si>
    <t>Fortegnelse, kontroldokument og brugervejledning 
(download, www.soefartsstyrelsen.dk)</t>
  </si>
  <si>
    <t xml:space="preserve">MFAG table 8, 16
Caustic burns caused by salts and acids containing fluorine.
</t>
  </si>
  <si>
    <t xml:space="preserve">MFAG tabel 8, 16
Ætsninger med fluorholdige salte og syrer.
</t>
  </si>
  <si>
    <t xml:space="preserve">Antidote to be administered in case of an overdose of morphine
MFAG table 4, 13
First Aid:
If the patient stops breathing, assist
breathing mannally with oxygen 15l/minute on a mask
</t>
  </si>
  <si>
    <t xml:space="preserve">Modgift ved overdosering af morfin
MFAG tabel 4, 13
Førstehjælp:
Ved udsættende vejrtrækning understøttes manuelt med ilt  på ballon og maske 15 l ilt/minut..
</t>
  </si>
  <si>
    <t xml:space="preserve">Severe pain 
Major wounds
Injuries
Burns
Fractures 
Kidney stone 
Gall stone
Coronary thrombosis  
MFAG table 7,8,10,13
</t>
  </si>
  <si>
    <t xml:space="preserve">Stærke smerter
Store sårskader 
Kvæstelser 
Forbrændinger 
Knoglebrud 
Nyresten
Galdesten
Blodprop i hjertet
MFAG tabel 7, 8,10,13
</t>
  </si>
  <si>
    <t xml:space="preserve">Universelle kramper Kramper fra forgiftninger Abstinenskramper Epilepsi
Akut sindsyge
MFAG tabel 4, 5, 6
</t>
  </si>
  <si>
    <t xml:space="preserve">Universal convulsions Convulsions caused by poisoning
Withdrawal convulsions
Epilepsy
Acute mental illness
MFAG table 4, 5, 6
</t>
  </si>
  <si>
    <t xml:space="preserve">Kvalme
Opkastninger
MFAG tabel 7, 8, 10, 13, 15, 20
</t>
  </si>
  <si>
    <t xml:space="preserve">Nausea
Vomiting
MFAG table 7, 8, 10, 13, 15, 20
</t>
  </si>
  <si>
    <t xml:space="preserve">Lung edema
High blood pressure
MFAG table 2, 9
</t>
  </si>
  <si>
    <t xml:space="preserve">Vand i lungerne
Forhøjet blodtryk
MFAG  tabel 2, 9
</t>
  </si>
  <si>
    <t xml:space="preserve">Blodforgiftning
Sepsis 
Meningitis Lungebetændelse
Blindtarmsbetændelse Nyrebækkenbetændelse Store sårskader
Åbne knoglebrud
MFAG tabel 10 (Ceftriaxon erstatter Cefuroxime)
</t>
  </si>
  <si>
    <t xml:space="preserve">Fever
Weak pains: Headache Muscle pains
Pain in joints 
Back pains
MFAG table 7, 8, 13
</t>
  </si>
  <si>
    <t>Feber
Svage smerter:
Hovedpine 
Muskelsmerter
Ledsmerter 
Rygsmerter
MFAG tabel 7, 8, 13</t>
  </si>
  <si>
    <t>Unconscious without breathing
Unconscious with breathing
Weak general condition Blows to the skull 
Severe injuries
Breathing difficulties
MFAG table 2, 3, 5, 9, 11</t>
  </si>
  <si>
    <t xml:space="preserve">   13.11(π)</t>
  </si>
  <si>
    <t>Glucagon “R” (see note)</t>
  </si>
  <si>
    <t>Steril absorberende forbindinger, ikke klæbende,
ca. 10 x 10 cm</t>
  </si>
  <si>
    <t>6 ampuller</t>
  </si>
  <si>
    <t>Graviditetstest  (se note)</t>
  </si>
  <si>
    <t>Lancetter (se note)</t>
  </si>
  <si>
    <t>Lancing device (see note)</t>
  </si>
  <si>
    <r>
      <t xml:space="preserve">G.2  Skal kun forefindes, </t>
    </r>
    <r>
      <rPr>
        <b/>
        <sz val="9"/>
        <color theme="1"/>
        <rFont val="Arial"/>
        <family val="2"/>
      </rPr>
      <t>HVIS</t>
    </r>
    <r>
      <rPr>
        <sz val="9"/>
        <color theme="1"/>
        <rFont val="Arial"/>
        <family val="2"/>
      </rPr>
      <t xml:space="preserve"> der er kvinder om bord.
G.2  Shall only be available</t>
    </r>
    <r>
      <rPr>
        <b/>
        <sz val="9"/>
        <color theme="1"/>
        <rFont val="Arial"/>
        <family val="2"/>
      </rPr>
      <t xml:space="preserve"> IF</t>
    </r>
    <r>
      <rPr>
        <sz val="9"/>
        <color theme="1"/>
        <rFont val="Arial"/>
        <family val="2"/>
      </rPr>
      <t xml:space="preserve"> women on board.
G.5+G.6  Malarietest og Lancetter skal forefindes i skibe, der sejler til områder med malaria - uanset risiko.
G.5+G.6  Malaria test and Lancing device must be carried by all ships sailing to or in areas where malaria is recorded - irrespective of the risk. 
G.7 1 sæt skal medbringes af besætningsmedlemmer med insulinkriævende sukkersyge
G.7 1 set to be carried by crew members with insulin dependent diabetes.</t>
    </r>
  </si>
  <si>
    <t xml:space="preserve">Fluorescent colour for the eye </t>
  </si>
  <si>
    <t>F. Udstyr til medicinsk undersøgelse / Equipment for medical examination</t>
  </si>
  <si>
    <t>Pencillygte med UV lys, m. batterier</t>
  </si>
  <si>
    <t>Eye irrigating liquid, Sodium chloride 0.9%, 250 ml</t>
  </si>
  <si>
    <t>1.1 / 1.3     Gas / Gas
Medicinsk Ilt / Medical Oxygen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Opbevares adskilt fra brandbare gasser og stoffer. Hold flasketemperaturen under 50°C 
Storage: Keep away from flammable gases and substances. Keep bottle under 50°C</t>
  </si>
  <si>
    <t xml:space="preserve">Lokale inflammatoriske lidelser.
</t>
  </si>
  <si>
    <t xml:space="preserve">Local inflammatory illness.
</t>
  </si>
  <si>
    <t xml:space="preserve">Allergy:
Hay fever 
Urticaria
Allergic face oedema
Allergic asthma
</t>
  </si>
  <si>
    <t xml:space="preserve">Allergi:
Høfeber
Nældefeber
Allergisk ansigtsødem
Allergisk astma
</t>
  </si>
  <si>
    <t>Allergi:
Allergisk astma
Allergisk ansigtsødem</t>
  </si>
  <si>
    <t>Allergy:
Allergic asthma
Allergic face oedema</t>
  </si>
  <si>
    <t>Tabletter à 5 mg.</t>
  </si>
  <si>
    <t xml:space="preserve">Anxiety and states of restlessness
Alcoholic withdrawal symptoms
Prevention of convulsions
Dislocations and fractures
First choice of medicament in case of acute mental disease (alternatively, Enema (6.3) are used.)
</t>
  </si>
  <si>
    <t xml:space="preserve">Tetanus prevention
To be administered in case of accidents causing injury and wounds unless the wounded person is for certain covered by a tetanus vaccine.
Tetanus immune globulin is to be supplemented by a vaccine (see 7.10).
The treatment must be given in a room with access to 4.1 Adrenaline and A.1 Resuscitation equipment.
</t>
  </si>
  <si>
    <t xml:space="preserve">Stivkrampe forebyggelse
Gives ved ulykker med kvæstelser og sår, med mindre den skadede med sikkerhed er dækket med stivkrampe-vaccine.
Tetanus immunglobulin suppleres med vaccine (se 7.10).
Behandlingen skal ske i behandlingsrum med adgang til Adrenalin(4.1) og Genoplivningsudstyr(A.1).
</t>
  </si>
  <si>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</si>
  <si>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t xml:space="preserve">Cardiospasm
Heart pain
Coronary thrombosis
Blood diluting
See also 9.1
</t>
  </si>
  <si>
    <t>Dilute the blood. Prevents thrombosis.</t>
  </si>
  <si>
    <t xml:space="preserve">Hjertekrampe
Smerter i hjertet Blodprop i hjertet Blodfortynding
Se også 9.1
</t>
  </si>
  <si>
    <t xml:space="preserve">Eksem 
Psoriasis 
Hudkløe 
Solskoldning
Kløe efter insektbid
</t>
  </si>
  <si>
    <t>Eczema
Psoriasis
Itching 
Sunburns
Itching after insect bites</t>
  </si>
  <si>
    <r>
      <t xml:space="preserve">11.2    væske / liquid
</t>
    </r>
    <r>
      <rPr>
        <b/>
        <sz val="8"/>
        <color theme="1"/>
        <rFont val="Arial"/>
        <family val="2"/>
      </rPr>
      <t>Chlorhexidin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</si>
  <si>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r>
      <t xml:space="preserve">12.7    pulver / powder
</t>
    </r>
    <r>
      <rPr>
        <b/>
        <sz val="8"/>
        <color theme="1"/>
        <rFont val="Arial"/>
        <family val="2"/>
      </rPr>
      <t>Glucose / kalium / magnesium / natrium citrat/natrium/
Glucose/potassium/magnesium/sodium citrate/sodium</t>
    </r>
    <r>
      <rPr>
        <sz val="8"/>
        <color theme="1"/>
        <rFont val="Arial"/>
        <family val="2"/>
      </rPr>
      <t xml:space="preserve">
</t>
    </r>
    <r>
      <rPr>
        <b/>
        <sz val="8"/>
        <color theme="1"/>
        <rFont val="Arial"/>
        <family val="2"/>
      </rPr>
      <t>30/1,1/0,11/2,1 g/enhed</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</si>
  <si>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t xml:space="preserve">Væsketab
Salttab 
Febertilstande Opkastninger 
Diarré
MFAG tabel 8, 10, 11.
</t>
  </si>
  <si>
    <t xml:space="preserve">Loss of fluid 
Loss of salt 
Feverish conditions Vomiting
Diarrhoea
MFAG table 8, 10, 11
</t>
  </si>
  <si>
    <r>
      <t xml:space="preserve">12.10 rektalsalve / rectal ointment
</t>
    </r>
    <r>
      <rPr>
        <b/>
        <sz val="8"/>
        <color theme="1"/>
        <rFont val="Arial"/>
        <family val="2"/>
      </rPr>
      <t>Antihæmoride creme / Anti haemorrhoid ointment</t>
    </r>
    <r>
      <rPr>
        <sz val="8"/>
        <color theme="1"/>
        <rFont val="Arial"/>
        <family val="2"/>
      </rPr>
      <t xml:space="preserve">
Indikation / Indication: Analkløe / Anal pruritis
Ref: Se Fortegnelsens brugervejledning / Read the user instruction in the Inventory
Søg samråd med Radio Medical / Consult Radio Medical
Opbevaring / storage: &lt; 25 C
</t>
    </r>
  </si>
  <si>
    <r>
      <t xml:space="preserve">13.3    øjendråber / eyedrops
</t>
    </r>
    <r>
      <rPr>
        <b/>
        <sz val="8"/>
        <color theme="1"/>
        <rFont val="Arial"/>
        <family val="2"/>
      </rPr>
      <t>Dexamethason 1 mg/ml</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</si>
  <si>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t>Grøn stær: 
Smerter i øjet, regnbuesyn og tågesyn</t>
  </si>
  <si>
    <r>
      <t xml:space="preserve">13.6    øjensalve / eyeointment
</t>
    </r>
    <r>
      <rPr>
        <b/>
        <sz val="8"/>
        <color theme="1"/>
        <rFont val="Arial"/>
        <family val="2"/>
      </rPr>
      <t>Aciclovir 30 mg/g</t>
    </r>
    <r>
      <rPr>
        <sz val="8"/>
        <color theme="1"/>
        <rFont val="Arial"/>
        <family val="2"/>
      </rPr>
      <t xml:space="preserve">
Indikation / Indication: Virusinfektion / Viral infection 
Ref: Se Fortegnelsens brugervejledning / Read the user instruction in the Inventory
Søg samråd med Radio Medical / Consult Radio Medical
Opbevaring / storage: normal temperatur / normal temperature
</t>
    </r>
  </si>
  <si>
    <t xml:space="preserve">Viral infection 
</t>
  </si>
  <si>
    <t xml:space="preserve">Virusinfektion
</t>
  </si>
  <si>
    <r>
      <t xml:space="preserve">13.11 øjendråber / eyedrops
</t>
    </r>
    <r>
      <rPr>
        <b/>
        <sz val="8"/>
        <color theme="1"/>
        <rFont val="Arial"/>
        <family val="2"/>
      </rPr>
      <t>Tropicamid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
</t>
    </r>
  </si>
  <si>
    <t>Inflammatory eye diseases.</t>
  </si>
  <si>
    <r>
      <t xml:space="preserve">14.1    kapsel / capsule
</t>
    </r>
    <r>
      <rPr>
        <b/>
        <sz val="8"/>
        <color theme="1"/>
        <rFont val="Arial"/>
        <family val="2"/>
      </rPr>
      <t>Fluconazol 150 mg</t>
    </r>
    <r>
      <rPr>
        <sz val="8"/>
        <color theme="1"/>
        <rFont val="Arial"/>
        <family val="2"/>
      </rPr>
      <t xml:space="preserve">
Indikation / Indication: Skedesvamp / Vaginal fungus 
Ref: Se Fortegnelsens brugervejledning / Read the user instruction in the Inventory
Søg samråd med Radio Medical / Consult Radio Medical
Opbevaring / storage: normal temperatur / normal temperature
</t>
    </r>
  </si>
  <si>
    <t xml:space="preserve">Vaginal fungus
Skin fungus (see also
10.2) 
Nail fungus
</t>
  </si>
  <si>
    <t xml:space="preserve">Common cold
Sinusitis
Maxillary sinusitis Frontal sinusitis Otitis media
</t>
  </si>
  <si>
    <r>
      <t xml:space="preserve">16.1    inf.væske / inf.liquid
</t>
    </r>
    <r>
      <rPr>
        <b/>
        <sz val="8"/>
        <color theme="1"/>
        <rFont val="Arial"/>
        <family val="2"/>
      </rPr>
      <t>Natriumklorid / sodium chloride 9 mg/ml</t>
    </r>
    <r>
      <rPr>
        <sz val="8"/>
        <color theme="1"/>
        <rFont val="Arial"/>
        <family val="2"/>
      </rPr>
      <t xml:space="preserve">
Indikation / Indication: Blodtab / Loss of blood MFAG table 7
Ref: Se Fortegnelsens brugervejledning / Read the user instruction in the Inventory
Søg samråd med Radio Medical / Consult Radio Medical
Opbevaring / storage: normal temperatur / normal temperature
</t>
    </r>
  </si>
  <si>
    <t>Væske til:
gennemskylning af intravenøs kanyle. Sårbehandling. Øjenbehandling</t>
  </si>
  <si>
    <t>Fluid for: 
flushing intravenous needle. 
Treatment of wounds. Treatment of eyes</t>
  </si>
  <si>
    <t>Adm. Form/
Form</t>
  </si>
  <si>
    <t>inj. Tørstof + væske</t>
  </si>
  <si>
    <t xml:space="preserve">Glucagon “R” </t>
  </si>
  <si>
    <t xml:space="preserve">Medicinsk ilt passende til A.1                                                                              </t>
  </si>
  <si>
    <t xml:space="preserve">Oxygen, Medical suiteable to A.1                                                                   </t>
  </si>
  <si>
    <r>
      <t xml:space="preserve">Haloperidole </t>
    </r>
    <r>
      <rPr>
        <sz val="9"/>
        <color rgb="FFFF0000"/>
        <rFont val="Calibri"/>
        <family val="2"/>
      </rPr>
      <t>∆</t>
    </r>
  </si>
  <si>
    <t>Amoxicilline</t>
  </si>
  <si>
    <t>Ceftriaxone</t>
  </si>
  <si>
    <t xml:space="preserve">Glycerylnitrat                                                                        </t>
  </si>
  <si>
    <t>Mund spray</t>
  </si>
  <si>
    <t>Gruppe II</t>
  </si>
  <si>
    <t>Glukocorticoid gruppe II</t>
  </si>
  <si>
    <t>Klorhexidin</t>
  </si>
  <si>
    <t>Loperamide</t>
  </si>
  <si>
    <t>Glukose/kalium/natriumcitrat
/natriumklorid</t>
  </si>
  <si>
    <t>Glucose/potassium/sodiumcitrate/
sodiumchlorid</t>
  </si>
  <si>
    <t>13,5/1,5/2,9/ 2,6 g/pulver</t>
  </si>
  <si>
    <t>13,5/1,5/2,9/ 2,6 g/powder</t>
  </si>
  <si>
    <t>Hæmoride creme( skal indeholde glukokortikoid og smertestillende)</t>
  </si>
  <si>
    <t>Hæfteplaster med sårpude, forskellige størrelser</t>
  </si>
  <si>
    <t>Adhesive tape with compress, various sizes</t>
  </si>
  <si>
    <t xml:space="preserve">Adhesive tape with compress, approx. 6 cm x 1m </t>
  </si>
  <si>
    <t xml:space="preserve">Hæfteplaster med sårpude, ca. 6 cm x 1m </t>
  </si>
  <si>
    <t>Adhesive tape with compress, various sizes.</t>
  </si>
  <si>
    <t>Hæfteplaster med sårpude, forskellige størrelser.</t>
  </si>
  <si>
    <t xml:space="preserve">Elastisk gazebind, ca. 4 cm x 4m </t>
  </si>
  <si>
    <t xml:space="preserve">Elastic gauze bandage, approx. 4 cm x 4m </t>
  </si>
  <si>
    <t>Razor, disposable single use</t>
  </si>
  <si>
    <t>Lancetter</t>
  </si>
  <si>
    <t>Lancing device</t>
  </si>
  <si>
    <r>
      <rPr>
        <b/>
        <sz val="9"/>
        <color theme="1"/>
        <rFont val="Arial"/>
        <family val="2"/>
      </rPr>
      <t>1.3</t>
    </r>
    <r>
      <rPr>
        <sz val="9"/>
        <color theme="1"/>
        <rFont val="Arial"/>
        <family val="2"/>
      </rPr>
      <t>: Meddelelser A kapitel IX B, bilag 1 / Notice A Chapter IX B, annex 1</t>
    </r>
  </si>
  <si>
    <t xml:space="preserve">Drugs for treatment of malaria must be carried by all ships sailing to or in areas where malaria is recorded - irrespective of the risk. 
Medical prevention is mainly required for ships sailing in high risk areas.
The High risk areas are available and updated on the “Danish Maritime Authority’s malaria strategy” on the following link www.dma.dk
</t>
  </si>
  <si>
    <t>Klorhexidin/ethanol (se note)</t>
  </si>
  <si>
    <t>Chlorhexidine/ethanol (see note)</t>
  </si>
  <si>
    <t>Medium til at blødgøre ørevoks</t>
  </si>
  <si>
    <t>Medium to soften earwax</t>
  </si>
  <si>
    <t xml:space="preserve">Modvirker allergiske reaktioner.
Maksimal virkning efter 11/2  - 2 timer. Virkningsvarighed op til 8 timer.
</t>
  </si>
  <si>
    <t>2,5  år fra produktionsdato (Stesolid®, Actavis A/S). Dog maksimalt 1 år efter anbrud af aluminiumsposen.</t>
  </si>
  <si>
    <t xml:space="preserve">2,5  years from the date of production (Stesolid®, Actavis A/ S).
However, maximum 1 year after having opened the aluminium bag.
</t>
  </si>
  <si>
    <t>Agitation, Ufrivillige bevægelser,  Hovedpine, Søvnløshed.    
Den sløvende effekt forstærkes af alkohol, morfin og andre sløvende midler.</t>
  </si>
  <si>
    <t xml:space="preserve">Søg samråd med Radio Medical. </t>
  </si>
  <si>
    <t>3 år fra produktionsdato (Vibradox®, Sandoz).</t>
  </si>
  <si>
    <t>3 years from the date of production (vibradox®, Sandoz)</t>
  </si>
  <si>
    <t xml:space="preserve">High blood pressure: Adults: 50- 100 mg daily
Angina pectoris and heart rhythm disturbances:
Usually 50 mg once a day, increasing to 100 mg daily. Prevention after coronary thrombosis:
50-100 mg once a day under the control of heart rate and blood pressure.
</t>
  </si>
  <si>
    <t xml:space="preserve">Øjet:1-2 dråber bag nederste øjenlåg hver time indtil bedring. Herefter 1 dråbe 4-6 gange per døgn.
Øret: Øregangen renses, tørres og pakkes med gaze, der er gennemvædet med dexamethason. Gazen holdes fugtig med opløsningen og fjernes efter 24 timer. Behandlingen gentages så længe Radio Medical skønner det nødvendig.
</t>
  </si>
  <si>
    <t>The eye: 1-2 drops behind the lower eyelid every hour until improvement. Subsequently, 1 drop four-six times daily
The ear: The auditory canal is cleansed and dried, and gauze soaked in dexamethasone is applied. The gauze is kept humid with the dissolution and removed after 24 hours. The treatment is repeated for as long as found necessary by Radio Medical.</t>
  </si>
  <si>
    <r>
      <t>Morfin</t>
    </r>
    <r>
      <rPr>
        <sz val="9"/>
        <color rgb="FFFF0000"/>
        <rFont val="Arial"/>
        <family val="2"/>
      </rPr>
      <t xml:space="preserve">  ∆</t>
    </r>
    <r>
      <rPr>
        <sz val="9"/>
        <color theme="1"/>
        <rFont val="Arial"/>
        <family val="2"/>
      </rPr>
      <t xml:space="preserve"> </t>
    </r>
  </si>
  <si>
    <r>
      <t xml:space="preserve">Morphine </t>
    </r>
    <r>
      <rPr>
        <sz val="9"/>
        <color rgb="FFFF0000"/>
        <rFont val="Arial"/>
        <family val="2"/>
      </rPr>
      <t>Δ</t>
    </r>
  </si>
  <si>
    <r>
      <t xml:space="preserve">Diazepam </t>
    </r>
    <r>
      <rPr>
        <sz val="9"/>
        <color rgb="FFFF0000"/>
        <rFont val="Arial"/>
        <family val="2"/>
      </rPr>
      <t>∆</t>
    </r>
    <r>
      <rPr>
        <sz val="9"/>
        <color theme="1"/>
        <rFont val="Arial"/>
        <family val="2"/>
      </rPr>
      <t>.</t>
    </r>
  </si>
  <si>
    <r>
      <t xml:space="preserve">Diazepam  </t>
    </r>
    <r>
      <rPr>
        <sz val="9"/>
        <color rgb="FFFF0000"/>
        <rFont val="Arial"/>
        <family val="2"/>
      </rPr>
      <t>Δ</t>
    </r>
  </si>
  <si>
    <r>
      <t>Diazepam</t>
    </r>
    <r>
      <rPr>
        <sz val="9"/>
        <color rgb="FFFF0000"/>
        <rFont val="Arial"/>
        <family val="2"/>
      </rPr>
      <t>.∆</t>
    </r>
  </si>
  <si>
    <r>
      <t xml:space="preserve">Diazepam   </t>
    </r>
    <r>
      <rPr>
        <sz val="9"/>
        <color rgb="FFFF0000"/>
        <rFont val="Arial"/>
        <family val="2"/>
      </rPr>
      <t>Δ</t>
    </r>
    <r>
      <rPr>
        <sz val="9"/>
        <color theme="1"/>
        <rFont val="Arial"/>
        <family val="2"/>
      </rPr>
      <t xml:space="preserve"> .</t>
    </r>
  </si>
  <si>
    <r>
      <t>Haloperidol.</t>
    </r>
    <r>
      <rPr>
        <sz val="9"/>
        <color rgb="FFFF0000"/>
        <rFont val="Arial"/>
        <family val="2"/>
      </rPr>
      <t>∆</t>
    </r>
  </si>
  <si>
    <r>
      <t>Haloperidole</t>
    </r>
    <r>
      <rPr>
        <sz val="9"/>
        <color rgb="FFFF0000"/>
        <rFont val="Arial"/>
        <family val="2"/>
      </rPr>
      <t>.∆</t>
    </r>
  </si>
  <si>
    <r>
      <t xml:space="preserve">Zolpidem </t>
    </r>
    <r>
      <rPr>
        <sz val="9"/>
        <color rgb="FFFF0000"/>
        <rFont val="Arial"/>
        <family val="2"/>
      </rPr>
      <t>∆.</t>
    </r>
  </si>
  <si>
    <r>
      <t xml:space="preserve">Zolpidem </t>
    </r>
    <r>
      <rPr>
        <sz val="9"/>
        <color rgb="FFFF0000"/>
        <rFont val="Arial"/>
        <family val="2"/>
      </rPr>
      <t>Δ</t>
    </r>
  </si>
  <si>
    <r>
      <t xml:space="preserve">Morfin </t>
    </r>
    <r>
      <rPr>
        <sz val="9"/>
        <color rgb="FFFF0000"/>
        <rFont val="Calibri"/>
        <family val="2"/>
      </rPr>
      <t>∆</t>
    </r>
  </si>
  <si>
    <r>
      <t xml:space="preserve">Malariamidler til behandling skal forefindes i skibe, der sejler til områder med malaria - uanset risiko. 
Medicinsk forebyggelse kræves hovedsagelig ved sejlads i høj risikoområder. 
Højrisikoområder findes opdateret og beskrevet i Søfartsstyrelsens malariastrategi på følgende link www.soefartsstyrelsen.dk. </t>
    </r>
    <r>
      <rPr>
        <sz val="9"/>
        <color theme="1"/>
        <rFont val="Arial"/>
        <family val="2"/>
      </rPr>
      <t xml:space="preserve">
</t>
    </r>
  </si>
  <si>
    <t xml:space="preserve">Chlorhexidine/ethanol </t>
  </si>
  <si>
    <t xml:space="preserve">Klorhexidin/ethanol </t>
  </si>
  <si>
    <t>Signature for extradition</t>
  </si>
  <si>
    <t>Antacid</t>
  </si>
  <si>
    <t>Permethrine</t>
  </si>
  <si>
    <t>Doxycyclin</t>
  </si>
  <si>
    <t xml:space="preserve">Glucagon “K” </t>
  </si>
  <si>
    <r>
      <t>Morfin</t>
    </r>
    <r>
      <rPr>
        <sz val="9"/>
        <color rgb="FFFF0000"/>
        <rFont val="Calibri"/>
        <family val="2"/>
      </rPr>
      <t>∆</t>
    </r>
  </si>
  <si>
    <t>Lidocaine</t>
  </si>
  <si>
    <t>Absorberbar hæmostatisk gelatinesvamp, ca.1 x 1 x 1 cm</t>
  </si>
  <si>
    <t>Haemostatic absorbable gelatine sponge, approx.1 x 1 x 1 cm</t>
  </si>
  <si>
    <t>Rustfri stålæske med låg, ca. 18 x 9 x 3 cm</t>
  </si>
  <si>
    <t>Medicinkiste A MFAG A1 / Medicine chest A MFAG A1</t>
  </si>
  <si>
    <r>
      <t xml:space="preserve">8.2     tablet / tablets
</t>
    </r>
    <r>
      <rPr>
        <b/>
        <sz val="8"/>
        <color theme="1"/>
        <rFont val="Arial"/>
        <family val="2"/>
      </rPr>
      <t>Doxycyklin 200 mg</t>
    </r>
    <r>
      <rPr>
        <sz val="8"/>
        <color theme="1"/>
        <rFont val="Arial"/>
        <family val="2"/>
      </rPr>
      <t xml:space="preserve">
Indikation / Indication: Malaria forebyggelse / Malaria prevention Ref: Se Fortegnelsens brugervejledning / Read the user Instruction in the Inventory
Søg samråd med Radio Medical / Consult Radio Medical
Opbevaring / storage: normal temperatur / normal temperature
</t>
    </r>
  </si>
  <si>
    <r>
      <t xml:space="preserve">7.8     tablet / tablets
</t>
    </r>
    <r>
      <rPr>
        <b/>
        <sz val="8"/>
        <color theme="1"/>
        <rFont val="Arial"/>
        <family val="2"/>
      </rPr>
      <t>Ciprofloxacin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</si>
  <si>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7.12 tablet / tablets
</t>
    </r>
    <r>
      <rPr>
        <b/>
        <sz val="8"/>
        <color theme="1"/>
        <rFont val="Arial"/>
        <family val="2"/>
      </rPr>
      <t>Flucloxacillin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</si>
  <si>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12.6    tablet / tablets
</t>
    </r>
    <r>
      <rPr>
        <b/>
        <sz val="8"/>
        <color theme="1"/>
        <rFont val="Arial"/>
        <family val="2"/>
      </rPr>
      <t>Loperamid 2 mg</t>
    </r>
    <r>
      <rPr>
        <sz val="8"/>
        <color theme="1"/>
        <rFont val="Arial"/>
        <family val="2"/>
      </rPr>
      <t xml:space="preserve">
Indikation / Indication: Diaré / Diarrhea
Ref: Se Fortegnelsens brugervejledning / Read the user instruction in the Inventory.
Opbevaring / storage: normal temperatur / normal temperature
</t>
    </r>
  </si>
  <si>
    <r>
      <t xml:space="preserve">14.2    tablet / tablets
</t>
    </r>
    <r>
      <rPr>
        <b/>
        <sz val="8"/>
        <color theme="1"/>
        <rFont val="Arial"/>
        <family val="2"/>
      </rPr>
      <t>Methylergometrin 0,125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</si>
  <si>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 xml:space="preserve">9.6     tablet / tablets
</t>
    </r>
    <r>
      <rPr>
        <b/>
        <sz val="8"/>
        <color theme="1"/>
        <rFont val="Arial"/>
        <family val="2"/>
      </rPr>
      <t>Atenolol 50 mg</t>
    </r>
    <r>
      <rPr>
        <sz val="8"/>
        <color theme="1"/>
        <rFont val="Arial"/>
        <family val="2"/>
      </rPr>
      <t xml:space="preserve">
Indikation / Indication: Forhøjet blodtryk / High blood  pressure
Ref: Se Fortegnelsens brugervejledning / Read the user instruction in the Inventory Søg samråd med Radio Medical / Consult Radio Medical Opbevaring / storage: normal temperatur / normal temperature
</t>
    </r>
  </si>
  <si>
    <r>
      <t xml:space="preserve">9.4     tablet / tablets
</t>
    </r>
    <r>
      <rPr>
        <b/>
        <sz val="8"/>
        <color theme="1"/>
        <rFont val="Arial"/>
        <family val="2"/>
      </rPr>
      <t>Furosemid 40 mg</t>
    </r>
    <r>
      <rPr>
        <sz val="8"/>
        <color theme="1"/>
        <rFont val="Arial"/>
        <family val="2"/>
      </rPr>
      <t xml:space="preserve">
Indikation / Indication: Vanddrivende / Diuretic
Ref: Se Fortegnelsens brugervejledning / Read the user instruction in the Inventory
Søg samråd med Radio Medical / Consult Radio Medical
Opbevaring / storage: normal temperatur / normal temperature
</t>
    </r>
  </si>
  <si>
    <r>
      <t xml:space="preserve">9.3     tablet / tablets
</t>
    </r>
    <r>
      <rPr>
        <b/>
        <sz val="8"/>
        <color theme="1"/>
        <rFont val="Arial"/>
        <family val="2"/>
      </rPr>
      <t>Acetylsalicylsyre / acetylsalicylic acid 150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</si>
  <si>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 xml:space="preserve">7.6     tablet / tablets
</t>
    </r>
    <r>
      <rPr>
        <b/>
        <sz val="8"/>
        <color theme="1"/>
        <rFont val="Arial"/>
        <family val="2"/>
      </rPr>
      <t>Metronidazol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</si>
  <si>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7.2     tablet / tablets
</t>
    </r>
    <r>
      <rPr>
        <b/>
        <sz val="8"/>
        <color theme="1"/>
        <rFont val="Arial"/>
        <family val="2"/>
      </rPr>
      <t>Amoxicillin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</si>
  <si>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 xml:space="preserve">7.1     tablet / tablets
</t>
    </r>
    <r>
      <rPr>
        <b/>
        <sz val="8"/>
        <color theme="1"/>
        <rFont val="Arial"/>
        <family val="2"/>
      </rPr>
      <t>Phenoxymethylpenicillin 660 -  800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</si>
  <si>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6.5     tablet  /  tablets </t>
    </r>
    <r>
      <rPr>
        <sz val="8"/>
        <color rgb="FFFF0000"/>
        <rFont val="Arial"/>
        <family val="2"/>
      </rPr>
      <t>∆</t>
    </r>
    <r>
      <rPr>
        <sz val="8"/>
        <color theme="1"/>
        <rFont val="Arial"/>
        <family val="2"/>
      </rPr>
      <t xml:space="preserve">
</t>
    </r>
    <r>
      <rPr>
        <b/>
        <sz val="8"/>
        <color theme="1"/>
        <rFont val="Arial"/>
        <family val="2"/>
      </rPr>
      <t>Zolpidem 10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</si>
  <si>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 xml:space="preserve">6.2     tablet / tablets </t>
    </r>
    <r>
      <rPr>
        <sz val="8"/>
        <color rgb="FFFF0000"/>
        <rFont val="Arial"/>
        <family val="2"/>
      </rPr>
      <t>∆</t>
    </r>
    <r>
      <rPr>
        <sz val="8"/>
        <color theme="1"/>
        <rFont val="Arial"/>
        <family val="2"/>
      </rPr>
      <t xml:space="preserve">
</t>
    </r>
    <r>
      <rPr>
        <b/>
        <sz val="8"/>
        <color theme="1"/>
        <rFont val="Arial"/>
        <family val="2"/>
      </rPr>
      <t>Diazepam  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</si>
  <si>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 xml:space="preserve">5.5     tablet  /  tablets
</t>
    </r>
    <r>
      <rPr>
        <b/>
        <sz val="8"/>
        <color theme="1"/>
        <rFont val="Arial"/>
        <family val="2"/>
      </rPr>
      <t>Calciumlactogluconate 500 mg</t>
    </r>
    <r>
      <rPr>
        <sz val="8"/>
        <color theme="1"/>
        <rFont val="Arial"/>
        <family val="2"/>
      </rPr>
      <t xml:space="preserve">
Indikation / Indication: Antidot / Antidote / MFAG tables 16
Ref: Se Fortegnelsens brugervejledning / Read the user instruction in the Inventory
Søg samråd med Radio Medical / Consult Radio Medical
Opbevaring / storage: normal temperatur / normal temperature
</t>
    </r>
  </si>
  <si>
    <r>
      <t xml:space="preserve">3.4     inj.væske / inj.liquid </t>
    </r>
    <r>
      <rPr>
        <sz val="8"/>
        <color rgb="FFFF0000"/>
        <rFont val="Arial"/>
        <family val="2"/>
      </rPr>
      <t>∆</t>
    </r>
    <r>
      <rPr>
        <sz val="8"/>
        <color theme="1"/>
        <rFont val="Arial"/>
        <family val="2"/>
      </rPr>
      <t xml:space="preserve">
</t>
    </r>
    <r>
      <rPr>
        <b/>
        <sz val="8"/>
        <color theme="1"/>
        <rFont val="Arial"/>
        <family val="2"/>
      </rPr>
      <t>Morfin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</si>
  <si>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 xml:space="preserve">3.2     tablet / tablets
</t>
    </r>
    <r>
      <rPr>
        <b/>
        <sz val="8"/>
        <color theme="1"/>
        <rFont val="Arial"/>
        <family val="2"/>
      </rPr>
      <t>Ibuprofen 400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</si>
  <si>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 xml:space="preserve">3.1     tablet / tablets
</t>
    </r>
    <r>
      <rPr>
        <b/>
        <sz val="8"/>
        <color theme="1"/>
        <rFont val="Arial"/>
        <family val="2"/>
      </rPr>
      <t>Paracetamol  500 mg</t>
    </r>
    <r>
      <rPr>
        <sz val="8"/>
        <color theme="1"/>
        <rFont val="Arial"/>
        <family val="2"/>
      </rPr>
      <t xml:space="preserve">
Indikation / Indication: Svage smerter / Weak pain; MFAG tables 7, 8,13
Ref: Se Fortegnelsens brugervejledning / Read the user instruction in the Inventory
Opbevaring / storage: normal temperatur / normal temperature
</t>
    </r>
  </si>
  <si>
    <t xml:space="preserve">Allergisk shock
</t>
  </si>
  <si>
    <t xml:space="preserve">1.1 +1.3                                                     </t>
  </si>
  <si>
    <t>1.1  + 1.3</t>
  </si>
  <si>
    <t xml:space="preserve">50 - 100 g kul (1 - 2 flasker) opslemmet i vand indtages så hurtigt som muligt.
Ved alvorlige forgiftninger fortsættes med 20 g (160 ml) hver 6. time.
Se også MFAG, Appendix 14.
</t>
  </si>
  <si>
    <t xml:space="preserve">Fever, nausea, vomiting, heartburn,diarrhoea, rash and urticaria.
</t>
  </si>
  <si>
    <t>Feber, kvalme, opkastning, sure opstød, diarré, hudkløe, hududslæt, nældefeber.</t>
  </si>
  <si>
    <t xml:space="preserve">Lokal rødme, hævelse og ømhed.
Hovedpine, utilpashed og feber ses undertiden og fortager sig efter et døgn.
Ledsmerter og hævede, ømme lymfeknuder kan ses på 8. dag.
</t>
  </si>
  <si>
    <t xml:space="preserve">Lokal rødme, hævelse, ømhed og feber ses undertiden. </t>
  </si>
  <si>
    <t xml:space="preserve">Forebyggelse: Se Søfartsstyrelsens gældende vejledning om Malaria.
Ved opkastning inden én time efter indtagelse af medikamentet indtages ny tablet.
</t>
  </si>
  <si>
    <t xml:space="preserve">Headache, stomach pains, nausea, vomiting, loss of appetite, diarrhoea, coughing and allergic rash.
</t>
  </si>
  <si>
    <t xml:space="preserve">Primary prevention of malaria: See the Danish Maritime Authority’s guide on Malaria.
If the patient vomits within 1 hour after have taken the medicament, a new tablet has to be comsumed.
</t>
  </si>
  <si>
    <t xml:space="preserve">Extracts fluids from the blood vessel via the kidneys to the urinary bladder, after which the fluid is absorbed from the lungs (and other tissue). Takes effect 5 minutes after I.V injection. Maximum effect within 30 minutes.
</t>
  </si>
  <si>
    <t>Tvinger væske ud af blodbanen via nyrerne til urinblæren, hvorefter væske suges fra lungerne (og andet væv). 
Virker inden for 5 minutter efter IV. injektion. Maksimumeffekt inden 30 minutter.</t>
  </si>
  <si>
    <t xml:space="preserve">Tvinger væske ud af blodbanen via nyrerne til urinblæren, hvorefter væske suges fra lungerne (og andet væv). . Virker 1/2  time efter indtagelse.
Maksimumeffekt efter 2 timer. Virkningsvarighed:3-6 timer.
</t>
  </si>
  <si>
    <t xml:space="preserve">Extracts fluids from the blood vessel via the kidneys to the urinary bladder, after which the fluid is absorbed from the lungs (and other tissue). Takes effect after 1/2 hour. Maximum effect after 2 hours. Effective for 3-6 hours.
</t>
  </si>
  <si>
    <t>Se instruktionen i indlægsseddel.</t>
  </si>
  <si>
    <t>See package leaflet.</t>
  </si>
  <si>
    <t>Klorhexidin/ethanol.</t>
  </si>
  <si>
    <t xml:space="preserve">Må ikke anvendes i sår, i øjne eller på slimhinder. Indeholder 85 % alkohol.
Se Søfartsstyrelsens Lægebog.
Alternativt indkøbes Chlorhexidin 0,5 % og Ethanol minimum 70 %, i 2 seperate flasker.
Først anvendes Klorhexidin, derefter Ethanol.
</t>
  </si>
  <si>
    <t>Desinfective.</t>
  </si>
  <si>
    <t>Klorhexidin.</t>
  </si>
  <si>
    <t xml:space="preserve">Consult Radio Medical.
Not to be used when wearing contact lenses.
</t>
  </si>
  <si>
    <t xml:space="preserve">Søg samråd med Radio Medical.
Kan ikke anvendes sammen med kontaktlinser. 
</t>
  </si>
  <si>
    <t>Søg samråd med Radio Medical. 
Bør ikke anvendes til gravide.</t>
  </si>
  <si>
    <t xml:space="preserve">This document is considered to represent the ships certificate of medicine.
It certifies that medicine and medical equipment has been inspected and found in compliance with the Danish Maritime Authority´s requirement cf. Notes A Chapter IX B.
</t>
  </si>
  <si>
    <t xml:space="preserve">Certifikat for genoplivningsudstyr (A.1) 
 Certificate resuscitation equipment (A.1)
</t>
  </si>
  <si>
    <t>Det attesteres herved at det mobile genoplivningsudstyr (A.1) er efterset og fundet I overensstemmelse med Den Danske Søfartsstyrelses krav jf. Meddelelser A kapitel IX B.</t>
  </si>
  <si>
    <t>It certifies that the mobile resuscitation equipment (A.1) has been inspected and found in compliance with the Danish Maritime Authority´s requirement cf. Notes A Chapter IX B.</t>
  </si>
  <si>
    <t>Bevidstløs uden vejrtrækning 
Bevidstløs med vejrtrækning
Medtaget almen tilstand
Slag mod kraniet 
Større kvæstelser Vejrtrækningsbesvær 
MFAG table 2, 3, 5, 9, 11</t>
  </si>
  <si>
    <t>Medicinkiste A  MFAG A1/ Medicine chest A  MFAG A1</t>
  </si>
  <si>
    <t>A12AA06</t>
  </si>
  <si>
    <t xml:space="preserve">Ethyl alkohol                                                                                 </t>
  </si>
  <si>
    <t>Klorhexidine</t>
  </si>
  <si>
    <t>ATC-code</t>
  </si>
  <si>
    <t>Extra ventilation bag with valve and adult mask</t>
  </si>
  <si>
    <t>Medicinsk udstyr / Medical equipment</t>
  </si>
  <si>
    <t>Kanyle, steril til engangsbrug, 0,6 x 30 (~ 23G x 1 1/4) 
(se note)</t>
  </si>
  <si>
    <t xml:space="preserve">1 stk </t>
  </si>
  <si>
    <t>Fortegnelse, kontroldokument og brugervejledning 
kat. A MFAG A1 (se note)</t>
  </si>
  <si>
    <t xml:space="preserve">Medicinkiste A MFAG A1 / Medicine chest A MFAG A1 </t>
  </si>
  <si>
    <t xml:space="preserve"> A12AA06</t>
  </si>
  <si>
    <t>Mængde/ Quantity</t>
  </si>
  <si>
    <t>Lægemiddelstof/                           Active Pharmaceutical Ingredient</t>
  </si>
  <si>
    <r>
      <t xml:space="preserve">Kaldesignal / </t>
    </r>
    <r>
      <rPr>
        <i/>
        <sz val="11"/>
        <color theme="1"/>
        <rFont val="Calibri"/>
        <family val="2"/>
        <scheme val="minor"/>
      </rPr>
      <t>Call Signal:</t>
    </r>
  </si>
  <si>
    <t>Inventory, Control document and User instruction  
Cat. A MFAG A1 (see note)</t>
  </si>
  <si>
    <t>Glucagon “K” (se note)</t>
  </si>
  <si>
    <t>Methylergometrin (se note)</t>
  </si>
  <si>
    <t>Methylergometrine (see note)</t>
  </si>
  <si>
    <t>Grp. 16 Infusionsvæsker  og lign. / Liquid for infusion and similar (se note/ see note)</t>
  </si>
  <si>
    <t>Tetanus holdig vaccine “K”</t>
  </si>
  <si>
    <t>Vaccine containing Tetanus “R”</t>
  </si>
  <si>
    <t>Vaccine containing teatnus (tetanustoxoid).</t>
  </si>
  <si>
    <t xml:space="preserve">Follow instruction from Radio Medical Denmark or  the leaflet in packet
</t>
  </si>
  <si>
    <t>Følg ordination fra Radio Medical Danmark eller indlægsseddel</t>
  </si>
  <si>
    <t>Vaccine containing Tetanus "R"</t>
  </si>
  <si>
    <t>Tetanusholdig vaccine (tetanustoxoid).</t>
  </si>
  <si>
    <t>Supp.</t>
  </si>
  <si>
    <t>3.8(π)</t>
  </si>
  <si>
    <t>3.8</t>
  </si>
  <si>
    <t xml:space="preserve">Smertestilende.
</t>
  </si>
  <si>
    <t>3 år fra produktionsdato, (Voltaren, 2care4)</t>
  </si>
  <si>
    <t xml:space="preserve">Analgesic
</t>
  </si>
  <si>
    <t xml:space="preserve">3 years from the date of production (Voltaren,2care4)
</t>
  </si>
  <si>
    <t>Normal temperature - not above 30 degrees</t>
  </si>
  <si>
    <t>Almindelig temperatur - ikke over 30 grader</t>
  </si>
  <si>
    <t>Suppositorier 50 mg</t>
  </si>
  <si>
    <t>50 -100 mg mg x 1 dagligt</t>
  </si>
  <si>
    <t>Suppositorie 50 mg</t>
  </si>
  <si>
    <t>50 - 100 mg ones daily</t>
  </si>
  <si>
    <r>
      <t xml:space="preserve">3.8     Supp. / Supp.
</t>
    </r>
    <r>
      <rPr>
        <b/>
        <sz val="8"/>
        <color theme="1"/>
        <rFont val="Arial"/>
        <family val="2"/>
      </rPr>
      <t>Diclofenac 50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
</t>
    </r>
  </si>
  <si>
    <t xml:space="preserve">3.7 </t>
  </si>
  <si>
    <t>Salbutamol</t>
  </si>
  <si>
    <t>200 doser</t>
  </si>
  <si>
    <t>200 doses</t>
  </si>
  <si>
    <r>
      <t xml:space="preserve">15.5    næsespray / dråber / nose spray / drops
</t>
    </r>
    <r>
      <rPr>
        <b/>
        <sz val="8"/>
        <color theme="1"/>
        <rFont val="Arial"/>
        <family val="2"/>
      </rPr>
      <t>Xylometazolin 1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</si>
  <si>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t>Grp. 16 Infusionsvæsker og lign. / Liquid for infusion and similar</t>
  </si>
  <si>
    <t xml:space="preserve">1. valgs præparat ved: Blodtab
Væsketab
Forebyggelse af shock
</t>
  </si>
  <si>
    <t>16.1</t>
  </si>
  <si>
    <t>Natriumklorid.</t>
  </si>
  <si>
    <t xml:space="preserve">Infusionsvæske 9 mg/ml.
Beholdere à 1000 ml til intravenøs anvendelse.
</t>
  </si>
  <si>
    <t xml:space="preserve">Normalt ikke over 500 ml per time (godt 150 dråber per minut), 20 dråber=1 ml.
</t>
  </si>
  <si>
    <t xml:space="preserve">3 år fra produktionsdato (Natriumklorid isotonisk Frenius Kabi).
</t>
  </si>
  <si>
    <t xml:space="preserve">First choice of medicament in case of: Loss of blood
Loss of liquid
Prevention of shock
</t>
  </si>
  <si>
    <t xml:space="preserve">Infusion liquid 9 mg/ml.
Containers of 1000 ml for intravenous use.
</t>
  </si>
  <si>
    <t xml:space="preserve">3 years from the date of production (Sodium chloride Frenius Kabi).
</t>
  </si>
  <si>
    <t>Non-absorbable suture, 3.0; 45 cm. FS or DS25</t>
  </si>
  <si>
    <t>Ikke-absorberbar sutur,  3.0; 45 cm. FS eller DS25</t>
  </si>
  <si>
    <t>Minimum
2 x 2 l/200 bar</t>
  </si>
  <si>
    <t>15.3 Inj. Terbutalin 0,5 mg/ml is changed to 15.6 Inj. Salbutamol 0,5 mg/ml</t>
  </si>
  <si>
    <t>D.4 Sutur fjernet firma navn.</t>
  </si>
  <si>
    <t>D.4 Sutur removed company name</t>
  </si>
  <si>
    <t>3.6 ændret til: 3.8 Diclofenac suppositorier 50 mg 50 stk.</t>
  </si>
  <si>
    <t>7.10 ændret til tetanustoksid holdig vaccine 1. stk.</t>
  </si>
  <si>
    <t>8.1 (Behandling) Brugervejledning rettet</t>
  </si>
  <si>
    <t>3.6 changed to: 3.8 Diclofenac suppositorie 50 mg 50 pcs.</t>
  </si>
  <si>
    <t>7.10 Change to: Vaccine containing Tetanustoxid 1 pc.</t>
  </si>
  <si>
    <t>8.1 (Treatment) User instruction corrected.</t>
  </si>
  <si>
    <t>O.2 Add. the new Medical guide for seafarers from Seahealth</t>
  </si>
  <si>
    <t>660 mg - 800 mg</t>
  </si>
  <si>
    <t>7.1 Phenoxymethylpenicillin styrken er ændret til 660 mg - 800 mg</t>
  </si>
  <si>
    <t>7.1 Phenoxymethylpenicillin strenght change to 660 mg - 800 mg</t>
  </si>
  <si>
    <t>Eget ordre nummer /
 Own ordre number</t>
  </si>
  <si>
    <t>Ændringer er nu på nyt ark i excel arket</t>
  </si>
  <si>
    <t>Changes is now in a new sheet in the spreatsheet</t>
  </si>
  <si>
    <t>O.2 Tilføjet ny lægebog for søfarende fra Seahealth</t>
  </si>
  <si>
    <t>Næste eftersyn / Next inspection</t>
  </si>
  <si>
    <t>15.3 Inj. Terbutalin 0,5 mg/ml er erstattet med 15.6 Inj. Salbutamol 0,5 mg/ml</t>
  </si>
  <si>
    <t>Medicincertifikat / Medicinecertificate</t>
  </si>
  <si>
    <t xml:space="preserve">Dette dokument anses for at udgøre skibets medicin certifikat.
Det attesteres herved, at medicin og medicinsk udstyr er efterset og fundet i overensstemmelse med Den Danske Søfartsstyrelses krav jf. Meddelelser A kapitel IX B.
</t>
  </si>
  <si>
    <t>7.10 Tetanus holdig vaccine - styrke fjernet, da det kommer an på hvad der udleveres - følg råd fra Radio Medical</t>
  </si>
  <si>
    <t>7.10 Tetanus-containing vaccine - strength removed as it depends on what is delivered - follow advice from Radio Medical</t>
  </si>
  <si>
    <t>6.3 Klysma Diazepam styrke ændret til 5 mg/ml</t>
  </si>
  <si>
    <t>6.3 Enema Diazepam strength changed to 5 mg/ml</t>
  </si>
  <si>
    <t>Rettet i 8.1 Brugervejledning for behandlingen af Malaria</t>
  </si>
  <si>
    <t>Corrected 8.1 User instruction for treatment of Malaria</t>
  </si>
  <si>
    <t>Efter aftale med Radio Medical - 1 klysma tømmes ind i endetarmen.</t>
  </si>
  <si>
    <t>After consult of Radio Medical - 1 enema is emptied into the rectum.</t>
  </si>
  <si>
    <t>October 2020</t>
  </si>
  <si>
    <t>A04AA01</t>
  </si>
  <si>
    <t>4 mg</t>
  </si>
  <si>
    <t>tablets.</t>
  </si>
  <si>
    <t>Prednisolon</t>
  </si>
  <si>
    <t>H02AB06</t>
  </si>
  <si>
    <t>Iltbrille</t>
  </si>
  <si>
    <t>Nasal Cannula</t>
  </si>
  <si>
    <t xml:space="preserve">Azithromycin </t>
  </si>
  <si>
    <t>Ciprofloxacin / Hydrocortison</t>
  </si>
  <si>
    <t>øredråber</t>
  </si>
  <si>
    <t>S02CA03</t>
  </si>
  <si>
    <t>J01FA10</t>
  </si>
  <si>
    <t>Ciprofloxacine / Hydrocortisone</t>
  </si>
  <si>
    <t>eardrops</t>
  </si>
  <si>
    <t>A06AD65</t>
  </si>
  <si>
    <t>oral opløsning</t>
  </si>
  <si>
    <t xml:space="preserve"> 46,6 mg kaliumchlorid, 
13,125 g macrogol 3350, 350,7 mg natriumchlorid, 178,5 mg natriumhydrogencarbonat. </t>
  </si>
  <si>
    <t>8.2 Doxycyclin styrke ændret til 100 mg</t>
  </si>
  <si>
    <t>January 2021</t>
  </si>
  <si>
    <t>Tilføjet fane med ekstramedicin i forbindelse med Covid-19. (Rød)
Det er frivilligt om skibet vil medbringe medicinen eller dele deraf.</t>
  </si>
  <si>
    <t>Tilføjet fane med ekstra medicinsk udstyr i forbindelse med Covid-19. (Rød)
Det er frivilligt om skibet vil medbring udstyret eller dele deraf.</t>
  </si>
  <si>
    <t>Added tab with additional medicine in connection with Covid-19.(Red)
It is optional wherter the ship will bringe the medicine or part of it</t>
  </si>
  <si>
    <t xml:space="preserve">Added tab with additional medical equipment, in connection with Covid-19.(Red) 
It is optional whether the ship will carry the equipment or part of it.
</t>
  </si>
  <si>
    <t>A.19</t>
  </si>
  <si>
    <t>G.8</t>
  </si>
  <si>
    <t>4.6</t>
  </si>
  <si>
    <t>7.15</t>
  </si>
  <si>
    <t>12.13</t>
  </si>
  <si>
    <t>12.14</t>
  </si>
  <si>
    <t>13.12</t>
  </si>
  <si>
    <t>Rapid test for C- reaktive proteine (CRP)</t>
  </si>
  <si>
    <t>Allergiske reaktioner, hævelser osv.Oral behandling
Covid-19</t>
  </si>
  <si>
    <t>Allergic reactions, swellings etc. Oral treatment preferred. Partly COVID spin off.</t>
  </si>
  <si>
    <t xml:space="preserve">Bremser allergiske reaktioner, hævelser. </t>
  </si>
  <si>
    <t>Efter ordination af Radio Medical Danmark</t>
  </si>
  <si>
    <t>Consult Radio Medical Denmark</t>
  </si>
  <si>
    <t>Prenisolon</t>
  </si>
  <si>
    <t>Brakes allergic reation, swelling etc.</t>
  </si>
  <si>
    <t>After precipstion from Radio Medical</t>
  </si>
  <si>
    <t xml:space="preserve">Forhøjet tryk i øjet, slører infektion.  Infektion </t>
  </si>
  <si>
    <t>Glaucoma,  blurs infections, infektions</t>
  </si>
  <si>
    <t>normal temperature</t>
  </si>
  <si>
    <t>normal temperatur</t>
  </si>
  <si>
    <t>Tabletter á 25 mg</t>
  </si>
  <si>
    <t>Normal temperatur</t>
  </si>
  <si>
    <t xml:space="preserve">Halsbetændelse
Mundhuleinfektioner
Bihulebetændlse
Mellemørebetændelse
Lungebetændelse
Legionella
Chlamydia infektioner
Mavesårsinfektioner
Alternativ til penicillin ved allergi
MFAG tabel 9
</t>
  </si>
  <si>
    <t>Azithromycin</t>
  </si>
  <si>
    <t>Tabletter 500mg</t>
  </si>
  <si>
    <t>Standser bakteriernes vækst</t>
  </si>
  <si>
    <t>Voksne: 500 mg x 1-2 dagligt.</t>
  </si>
  <si>
    <t>Mavesmerter, kvalme, nedsat appetit,  kraftesløshed, svimmelhed, smagsforstyrrelser, hovedpine, hudkløe og hududslæt.</t>
  </si>
  <si>
    <t xml:space="preserve">J01FA10
</t>
  </si>
  <si>
    <t>5 år fra produktionsdato (Azithromycin, KRKA).</t>
  </si>
  <si>
    <t>Inflammation of the throat Infections of the oral cavity
Sinusitis Inflammation of the middle ear Pneumonia Legionella
Chlamydia infections
Infections in connection with ulcer
Alternative to penicillin in case of allergy
MFAG table 9</t>
  </si>
  <si>
    <t>Tablets of 500mg</t>
  </si>
  <si>
    <t>Stops bacterial growth</t>
  </si>
  <si>
    <t>Adults: 500 mg x 1-2 daily</t>
  </si>
  <si>
    <t>Abdominal pain, nausea, decreased appetite, weakness, dizziness, taste disturbances, headache, itchy skin and skin rash.</t>
  </si>
  <si>
    <t>5 years from date of production (Azithromycin, KRKA)</t>
  </si>
  <si>
    <t>Consult Radio Medical</t>
  </si>
  <si>
    <t>Blood diluting</t>
  </si>
  <si>
    <t>Consult Radio Medical Danmark</t>
  </si>
  <si>
    <t>Søg samråd med Radio Medical Danmark</t>
  </si>
  <si>
    <t>Ikke over 25 °C</t>
  </si>
  <si>
    <t>Not above 25 °C</t>
  </si>
  <si>
    <t>Ondansetron</t>
  </si>
  <si>
    <t>Tabeletter 4 mg</t>
  </si>
  <si>
    <t>Tablets 4 mg</t>
  </si>
  <si>
    <t>Modvirker kvalme og opkast</t>
  </si>
  <si>
    <t>Prevent Nausea and vomiting</t>
  </si>
  <si>
    <t>Efter ordination fra Radio Medical Danmark</t>
  </si>
  <si>
    <t>By prescription from Radio Medical Danmark</t>
  </si>
  <si>
    <t>Hovedpine, forstoppelse, Rødme og varmefølelse</t>
  </si>
  <si>
    <t>Headache, Constipation, Redness and warm feeling</t>
  </si>
  <si>
    <t>5 år fra produktions dato ( Aurobindo Pharma)</t>
  </si>
  <si>
    <t>5 years from production date ( Aurobindo Pharma)</t>
  </si>
  <si>
    <t>Pulver til oral opløsning</t>
  </si>
  <si>
    <t>Binder væske i tarmen, hvorved afføringen blødgøres</t>
  </si>
  <si>
    <t>Powder for oral solution</t>
  </si>
  <si>
    <t>Binds fluid in the intestine, thereby softening the stools</t>
  </si>
  <si>
    <t>By prescripstion from Radio Medical Danmark</t>
  </si>
  <si>
    <t>Mavesmerter, Anal irritation, Diarré, Flatulens, Kvalme, Meteorisme, Opkastning.</t>
  </si>
  <si>
    <t>Abdominal pain, Anal irritation, Diarrhea, Flatulence, Nausea, Meteorism, Vomiting.</t>
  </si>
  <si>
    <t>Ciprofloxacien / Hydrocortisone</t>
  </si>
  <si>
    <t>Øredråber</t>
  </si>
  <si>
    <t>Eardrops</t>
  </si>
  <si>
    <t>Behandling af øregangs eksem</t>
  </si>
  <si>
    <t>Treatment of ear canal eczema</t>
  </si>
  <si>
    <t>3 dråber i berørte øre 2 gange daglig</t>
  </si>
  <si>
    <t>3 drops in affected ear twice daily</t>
  </si>
  <si>
    <t>Ørekløe, øresmerter, svimmelhed</t>
  </si>
  <si>
    <t>Ear itching, earache, dizziness</t>
  </si>
  <si>
    <t>Beskytte mod lys og ikke over 25 c. Må ikke opbevares i køleskab.</t>
  </si>
  <si>
    <t>Protect from light and not more than 25 c. Do not refrigerate.</t>
  </si>
  <si>
    <t>Ubrudt 2 år fra produktionsdato ( Ciflox, Novartis Healthcare A/S)</t>
  </si>
  <si>
    <t>Unbroken 2 years from production date ( Ciflox, Novartis Healthcare A/S)</t>
  </si>
  <si>
    <r>
      <t xml:space="preserve">7.15 Tablet / Tablets
</t>
    </r>
    <r>
      <rPr>
        <b/>
        <sz val="8"/>
        <color theme="1"/>
        <rFont val="Arial"/>
        <family val="2"/>
      </rPr>
      <t xml:space="preserve">Azithromycin 500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</si>
  <si>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12.13 Tablet / Tablets
</t>
    </r>
    <r>
      <rPr>
        <b/>
        <sz val="8"/>
        <color theme="1"/>
        <rFont val="Arial"/>
        <family val="2"/>
      </rPr>
      <t>Ondasetron 4 mg</t>
    </r>
    <r>
      <rPr>
        <sz val="8"/>
        <color theme="1"/>
        <rFont val="Arial"/>
        <family val="2"/>
      </rPr>
      <t xml:space="preserve">
</t>
    </r>
    <r>
      <rPr>
        <b/>
        <sz val="8"/>
        <color theme="1"/>
        <rFont val="Arial"/>
        <family val="2"/>
      </rPr>
      <t>I</t>
    </r>
    <r>
      <rPr>
        <sz val="8"/>
        <color theme="1"/>
        <rFont val="Arial"/>
        <family val="2"/>
      </rPr>
      <t>ndikation / Indication: Kvalme og opkastning  / Nausea and vomiting MFAG table 7, 8, 10, 13, 15, 20
Ref: Se Fortegnelsens brugervejledning / Read the user instruction in the Inventory.
Søg samråd med Radio Medical  / Consult Radio Medical 
Opbevaring / Storage normal temperatur.</t>
    </r>
  </si>
  <si>
    <t>Øregangs eksem</t>
  </si>
  <si>
    <r>
      <t xml:space="preserve">13.12 Øredråber / Eardrops
</t>
    </r>
    <r>
      <rPr>
        <b/>
        <sz val="8"/>
        <color theme="1"/>
        <rFont val="Arial"/>
        <family val="2"/>
      </rPr>
      <t xml:space="preserve">Ciprofloxacin / Hydrocortison 10+2 mg
</t>
    </r>
    <r>
      <rPr>
        <sz val="8"/>
        <color theme="1"/>
        <rFont val="Arial"/>
        <family val="2"/>
      </rPr>
      <t>Indikation: Øregangs eksen / Ear canal eczema
Ref: Se Fortegnelsens brugervejledning / Read user instruction in the inventory.
Søg samråd med Radio Medical / Consult Radio Medical
Opbevaring / storage: normal temperatur</t>
    </r>
  </si>
  <si>
    <t>Hurtig test C-reaktiv protein (CRP)</t>
  </si>
  <si>
    <t>oral solution</t>
  </si>
  <si>
    <r>
      <t xml:space="preserve">5.2    inj.substans. / inj,substance
</t>
    </r>
    <r>
      <rPr>
        <b/>
        <sz val="8"/>
        <color theme="1"/>
        <rFont val="Arial"/>
        <family val="2"/>
      </rPr>
      <t>Glucagon 1mg</t>
    </r>
    <r>
      <rPr>
        <sz val="8"/>
        <color theme="1"/>
        <rFont val="Arial"/>
        <family val="2"/>
      </rPr>
      <t xml:space="preserve">
Indikation / Indication: Lav blodsukker / Low bloodsugar
Ref: Se Fortegnelsens brugervejledning / Read the user instruction in the Inventory
Søg samråd med Radio Medical / Consult Radio Medical
Opbevaring / storage: normal temperatur / normal temperature</t>
    </r>
  </si>
  <si>
    <t>Ear eczema</t>
  </si>
  <si>
    <t>5 x 3 pcs.</t>
  </si>
  <si>
    <t>2 år fra produktions dato (Prednisolon, Actavis)</t>
  </si>
  <si>
    <t>2 years from production date ( Prednisolon, Actavis)</t>
  </si>
  <si>
    <t>Kolonnen med udløbsdato er nu lys grå- skifter farver når dato indtastes. Brug MM-YYYY</t>
  </si>
  <si>
    <t>Collum with expire date is know ligth grey. 
It changes color when date is inserted. Use MM-YYYY</t>
  </si>
  <si>
    <t>8.4</t>
  </si>
  <si>
    <t>P01BF01</t>
  </si>
  <si>
    <t>Artemether and lumefantrine </t>
  </si>
  <si>
    <t>20 mg / 120 mg</t>
  </si>
  <si>
    <t>24 stk</t>
  </si>
  <si>
    <t>24 pcs</t>
  </si>
  <si>
    <t xml:space="preserve">Til behandling af 
P. Falciparum malaria.
På baggrund af:
Positiv malaria test for P. Falciparum
eller almen sygdomsfornemmelse og feber kombineret med relevant risiko for malaria
</t>
  </si>
  <si>
    <t>Tabletter á 20 mg / 120 mg</t>
  </si>
  <si>
    <t>Dræbermalaria  parasitterne</t>
  </si>
  <si>
    <t>Efter kontakt med Radio Medical Danmark. 
Start omgående med 4 tbl.  
Derefter:
4 tabl 8 timer efter første dosis
4 tabl 24 timer efter første dosis.
4 tbl. 36 timer efter første dosis.
4 tbl. 48 timer efter første dosis.
4 tbl. 60 timer efter første dosis.</t>
  </si>
  <si>
    <t>Mave-Tarm gener, hudkløe, hududslæt, hovedpine og svimmelhed.</t>
  </si>
  <si>
    <r>
      <t>2 år  fra produktionsdato (Riamet</t>
    </r>
    <r>
      <rPr>
        <sz val="9"/>
        <color theme="1"/>
        <rFont val="Calibri"/>
        <family val="2"/>
      </rPr>
      <t>®</t>
    </r>
    <r>
      <rPr>
        <sz val="9"/>
        <color theme="1"/>
        <rFont val="Arial"/>
        <family val="2"/>
      </rPr>
      <t>, Novatis)</t>
    </r>
  </si>
  <si>
    <t>Treatment of
P. Falciperum malaria
Based on:
Positive Malaria Test for P. Falciparum
or general malaise and fever combined with relevant risk of malaria</t>
  </si>
  <si>
    <t>Tablets 20 mg / 120 mg</t>
  </si>
  <si>
    <t>Kills the malaria parasite</t>
  </si>
  <si>
    <t>Gastrointestinal disorders, itchy skin, skin rash, headache and dizziness.</t>
  </si>
  <si>
    <t>2 years from production date ( Riamet®, Novatis)</t>
  </si>
  <si>
    <t>Do not store above 30°C</t>
  </si>
  <si>
    <r>
      <t xml:space="preserve">8.4     tablet / tablet
</t>
    </r>
    <r>
      <rPr>
        <b/>
        <sz val="8"/>
        <color theme="1"/>
        <rFont val="Arial"/>
        <family val="2"/>
      </rPr>
      <t>Artemether and lumefantrine 20 mg / 120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ikke over 30° C /Not above 30° C
</t>
    </r>
  </si>
  <si>
    <t>February 2021</t>
  </si>
  <si>
    <t>Add. 8.4 Artemether and lumefantrine treatment of
Malaria</t>
  </si>
  <si>
    <t>Søg samråd med Radio Medical, uanset resultatet af malariatest.</t>
  </si>
  <si>
    <t xml:space="preserve">Consult Radio Medical, regardless of the result of the malaria test. </t>
  </si>
  <si>
    <t>March 2021</t>
  </si>
  <si>
    <t xml:space="preserve">Version nummer rettet til, så  det er ens i filnavn og inde i dokumenter </t>
  </si>
  <si>
    <t>Version number corrected, so it same in file name and in document</t>
  </si>
  <si>
    <t>7.10 Vaccine Tetanus- label tilrettet</t>
  </si>
  <si>
    <t>Tilføjet 8.4 Artemether and lumefantrine  til behandling af Malaria</t>
  </si>
  <si>
    <t>COVID-19 tillæg - overskrifter rettet. Tilføjet at hurtigtest skal være CE mærket</t>
  </si>
  <si>
    <t>6.3 Diazepam enema streingth corrected back to 4mg/ml - Sorry for the inconvenience</t>
  </si>
  <si>
    <t>6.3 Diazepam klysma styrke rettet tilbage til 4mg/ml - beklager ulejligheden</t>
  </si>
  <si>
    <t>7.10 Vaccine Tetanus - label corrected</t>
  </si>
  <si>
    <t>Klysma, 4 mg/ml, klysma til anvendelse i endetarmen.</t>
  </si>
  <si>
    <t>Enema, 4 mg /ml, enema for insertion into the rectum.</t>
  </si>
  <si>
    <t>COVID-19 add on - the headlines corrected. Added that the quick test have to be CE marked.</t>
  </si>
  <si>
    <t>4 mg / ml</t>
  </si>
  <si>
    <r>
      <t xml:space="preserve">6.3     klysma / enema </t>
    </r>
    <r>
      <rPr>
        <sz val="8"/>
        <color rgb="FFFF0000"/>
        <rFont val="Arial"/>
        <family val="2"/>
      </rPr>
      <t>∆</t>
    </r>
    <r>
      <rPr>
        <sz val="8"/>
        <color theme="1"/>
        <rFont val="Arial"/>
        <family val="2"/>
      </rPr>
      <t xml:space="preserve">
</t>
    </r>
    <r>
      <rPr>
        <b/>
        <sz val="8"/>
        <color theme="1"/>
        <rFont val="Arial"/>
        <family val="2"/>
      </rPr>
      <t>Diazepam  4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</si>
  <si>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 xml:space="preserve">7.10    vaccine / vaccine
</t>
    </r>
    <r>
      <rPr>
        <b/>
        <sz val="8"/>
        <color theme="1"/>
        <rFont val="Arial"/>
        <family val="2"/>
      </rPr>
      <t>Tetanus holdig / Containing Tetanus</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</si>
  <si>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t>Kommentar /
Comments</t>
  </si>
  <si>
    <t>Tilføjet kommentar kolonne til højre for udløbsdatoer</t>
  </si>
  <si>
    <t>Added commentent column rigth of expire dates</t>
  </si>
  <si>
    <t>July  2021</t>
  </si>
  <si>
    <r>
      <t>14.2 skal kun forefindes,</t>
    </r>
    <r>
      <rPr>
        <b/>
        <sz val="9"/>
        <color theme="1"/>
        <rFont val="Calibri"/>
        <family val="2"/>
        <scheme val="minor"/>
      </rPr>
      <t xml:space="preserve"> HVIS</t>
    </r>
    <r>
      <rPr>
        <sz val="9"/>
        <color theme="1"/>
        <rFont val="Calibri"/>
        <family val="2"/>
        <scheme val="minor"/>
      </rPr>
      <t xml:space="preserve"> der er kvinder om bord. /   shall only be available </t>
    </r>
    <r>
      <rPr>
        <b/>
        <sz val="9"/>
        <color theme="1"/>
        <rFont val="Calibri"/>
        <family val="2"/>
        <scheme val="minor"/>
      </rPr>
      <t>IF</t>
    </r>
    <r>
      <rPr>
        <sz val="9"/>
        <color theme="1"/>
        <rFont val="Calibri"/>
        <family val="2"/>
        <scheme val="minor"/>
      </rPr>
      <t xml:space="preserve"> women on board.</t>
    </r>
  </si>
  <si>
    <r>
      <t xml:space="preserve">Treatment </t>
    </r>
    <r>
      <rPr>
        <b/>
        <i/>
        <sz val="9"/>
        <color rgb="FFFF0000"/>
        <rFont val="Arial"/>
        <family val="2"/>
      </rPr>
      <t>!</t>
    </r>
  </si>
  <si>
    <r>
      <t xml:space="preserve">Prevention </t>
    </r>
    <r>
      <rPr>
        <b/>
        <i/>
        <sz val="9"/>
        <color rgb="FFFF0000"/>
        <rFont val="Arial"/>
        <family val="2"/>
      </rPr>
      <t>!</t>
    </r>
  </si>
  <si>
    <t>Årepresse til pulsåreblødning</t>
  </si>
  <si>
    <t>Torniquet to artieriel bleeding</t>
  </si>
  <si>
    <t>F.7</t>
  </si>
  <si>
    <t>Hypotermi thermometer</t>
  </si>
  <si>
    <t>I.3</t>
  </si>
  <si>
    <t>Catheters for single use, CH 14 for women</t>
  </si>
  <si>
    <t>Identifikation af skib / Identification of ships</t>
  </si>
  <si>
    <t>Tilføjet 13.12 Ciprofloxacin / Hydrocortison- øredråber</t>
  </si>
  <si>
    <t>Added 13.12 Ciprofloxacine / Hydrocortisone - eardrops</t>
  </si>
  <si>
    <t>Tilføjet B.14 Årepresse til pulsåreblødning</t>
  </si>
  <si>
    <t>Engangskatetre CH 14 til kvinder</t>
  </si>
  <si>
    <t>Tilføjet I.3 Engangskatetre CH 14 til kvinder</t>
  </si>
  <si>
    <t>Added B.14 Torniquet to artieriel bleeding</t>
  </si>
  <si>
    <t>C.13</t>
  </si>
  <si>
    <t>Engangsforklæde</t>
  </si>
  <si>
    <t>Disposeable apron</t>
  </si>
  <si>
    <t>Tilføjet C.13 Engangsforklæde</t>
  </si>
  <si>
    <t>Added C.13 Dispasable apron</t>
  </si>
  <si>
    <t>Added I.3 Catheters for single use, CH 14 for women</t>
  </si>
  <si>
    <t>N.3</t>
  </si>
  <si>
    <t>N.1 + N2 + N.3 Klor og insektbekæmpelsesmidler må ikke opbevares sammen med lægemidler og medicinsk udstyr. 
N.1 + N.2 + N.3  Chlor and insecticides must not be stored within the ship medicine chest</t>
  </si>
  <si>
    <r>
      <t xml:space="preserve">Ændret N.1 Insektbekæmpelsesmiddel, ikke specificeret- </t>
    </r>
    <r>
      <rPr>
        <b/>
        <u/>
        <sz val="11"/>
        <color theme="1"/>
        <rFont val="Calibri"/>
        <family val="2"/>
        <scheme val="minor"/>
      </rPr>
      <t>pulver form</t>
    </r>
  </si>
  <si>
    <r>
      <t xml:space="preserve">Tilføjet N.3 Insektbekæmpelsesmiddel, ikke specificeret- </t>
    </r>
    <r>
      <rPr>
        <b/>
        <u/>
        <sz val="11"/>
        <color theme="1"/>
        <rFont val="Calibri"/>
        <family val="2"/>
        <scheme val="minor"/>
      </rPr>
      <t>væskeform</t>
    </r>
  </si>
  <si>
    <r>
      <t xml:space="preserve">Changed N.1 Insecticide, not specified  - </t>
    </r>
    <r>
      <rPr>
        <b/>
        <u/>
        <sz val="11"/>
        <color theme="1"/>
        <rFont val="Calibri"/>
        <family val="2"/>
        <scheme val="minor"/>
      </rPr>
      <t>powder form</t>
    </r>
  </si>
  <si>
    <r>
      <t>Added N.3  Insecticide, not specified  -</t>
    </r>
    <r>
      <rPr>
        <b/>
        <u/>
        <sz val="11"/>
        <color theme="1"/>
        <rFont val="Calibri"/>
        <family val="2"/>
        <scheme val="minor"/>
      </rPr>
      <t xml:space="preserve"> liquid form</t>
    </r>
  </si>
  <si>
    <r>
      <t>Insektbekæmpelsesmiddel, ikke specificeret-</t>
    </r>
    <r>
      <rPr>
        <b/>
        <u/>
        <sz val="9"/>
        <color theme="1"/>
        <rFont val="Arial"/>
        <family val="2"/>
      </rPr>
      <t xml:space="preserve"> pulver form </t>
    </r>
    <r>
      <rPr>
        <sz val="9"/>
        <color theme="1"/>
        <rFont val="Arial"/>
        <family val="2"/>
      </rPr>
      <t>(se note)</t>
    </r>
  </si>
  <si>
    <r>
      <t xml:space="preserve">Insecticide, not specified  - </t>
    </r>
    <r>
      <rPr>
        <b/>
        <u/>
        <sz val="9"/>
        <color theme="1"/>
        <rFont val="Arial"/>
        <family val="2"/>
      </rPr>
      <t>powder form</t>
    </r>
    <r>
      <rPr>
        <sz val="9"/>
        <color theme="1"/>
        <rFont val="Arial"/>
        <family val="2"/>
      </rPr>
      <t xml:space="preserve"> (see note)</t>
    </r>
  </si>
  <si>
    <r>
      <t xml:space="preserve">Insektbekæmpelsesmiddel, ikke specificeret- </t>
    </r>
    <r>
      <rPr>
        <b/>
        <u/>
        <sz val="9"/>
        <color theme="1"/>
        <rFont val="Arial"/>
        <family val="2"/>
      </rPr>
      <t>væskeform</t>
    </r>
    <r>
      <rPr>
        <sz val="9"/>
        <color theme="1"/>
        <rFont val="Arial"/>
        <family val="2"/>
      </rPr>
      <t xml:space="preserve"> (se note)</t>
    </r>
  </si>
  <si>
    <r>
      <t>Insecticide, not specified  -</t>
    </r>
    <r>
      <rPr>
        <u/>
        <sz val="9"/>
        <color theme="1"/>
        <rFont val="Arial"/>
        <family val="2"/>
      </rPr>
      <t xml:space="preserve"> </t>
    </r>
    <r>
      <rPr>
        <b/>
        <u/>
        <sz val="9"/>
        <color theme="1"/>
        <rFont val="Arial"/>
        <family val="2"/>
      </rPr>
      <t>liquid form</t>
    </r>
    <r>
      <rPr>
        <sz val="9"/>
        <color theme="1"/>
        <rFont val="Arial"/>
        <family val="2"/>
      </rPr>
      <t xml:space="preserve"> (see note)</t>
    </r>
  </si>
  <si>
    <t>Tilføjet ark " Id of ship"</t>
  </si>
  <si>
    <t>Added sheet "Id of ship"</t>
  </si>
  <si>
    <t>C.14</t>
  </si>
  <si>
    <t>Lagen, sterilt</t>
  </si>
  <si>
    <t>Bed sheet, sterile</t>
  </si>
  <si>
    <t>October 2021- Rettelser jf. Bilag II, i EU direktiv 92/29/EØF - 
Corrections cf. Annex II,of EU directive 92/29/EEC</t>
  </si>
  <si>
    <t>Added F.7 Hypotermi thermometer</t>
  </si>
  <si>
    <t>16.3 Hydroxyethylstivelse udgår</t>
  </si>
  <si>
    <t>Tilføjet 16.6 Gelatine, Natrium chlorid erstatter 16.3</t>
  </si>
  <si>
    <t xml:space="preserve">Tilføjet F.7 Hypotermi termometer </t>
  </si>
  <si>
    <t>16.3 Hydroxyethyl amoid is discontinued product</t>
  </si>
  <si>
    <t xml:space="preserve"> Added 16.6 Gelatine sodium Chlorid replace 16.3</t>
  </si>
  <si>
    <r>
      <t xml:space="preserve">Insektbekæmpelsesmiddel, ikke specificeret- </t>
    </r>
    <r>
      <rPr>
        <b/>
        <u/>
        <sz val="9"/>
        <color theme="1"/>
        <rFont val="Arial"/>
        <family val="2"/>
      </rPr>
      <t>væskeform</t>
    </r>
  </si>
  <si>
    <r>
      <t>Insecticide, not specified  -</t>
    </r>
    <r>
      <rPr>
        <u/>
        <sz val="9"/>
        <color theme="1"/>
        <rFont val="Arial"/>
        <family val="2"/>
      </rPr>
      <t xml:space="preserve"> </t>
    </r>
    <r>
      <rPr>
        <b/>
        <u/>
        <sz val="9"/>
        <color theme="1"/>
        <rFont val="Arial"/>
        <family val="2"/>
      </rPr>
      <t>liquid form</t>
    </r>
    <r>
      <rPr>
        <sz val="9"/>
        <color theme="1"/>
        <rFont val="Arial"/>
        <family val="2"/>
      </rPr>
      <t xml:space="preserve"> </t>
    </r>
  </si>
  <si>
    <t>Version nummer rettet</t>
  </si>
  <si>
    <t>Tilføjet C.14 Sterilt lagen</t>
  </si>
  <si>
    <t>Version number corrected</t>
  </si>
  <si>
    <t>Added C.14 Bed sheet, steril</t>
  </si>
  <si>
    <t>C.12, C.13 og C.13 Kommentar felt opdelt</t>
  </si>
  <si>
    <t>C.12, C.13 og C.13 Comments field divided</t>
  </si>
  <si>
    <t>13.11 og 13.12 total lagerbeholdning, udløbs datoer og kommentar felter opdelt</t>
  </si>
  <si>
    <t>B.18</t>
  </si>
  <si>
    <t>Tablet à 100 mg</t>
  </si>
  <si>
    <t>B.14 rette til B.18 Årepresse til masive blødninger</t>
  </si>
  <si>
    <t>Årepresse til masive blødninger</t>
  </si>
  <si>
    <t>Torniquet to massive bleeding</t>
  </si>
  <si>
    <t>Torniquet for i.v.</t>
  </si>
  <si>
    <t>13.11 and 13.12 total stock, expire dates and comments fields divided</t>
  </si>
  <si>
    <t>E.3 Torniquet corrected to Torniquet for iv</t>
  </si>
  <si>
    <t>B.14 corrected to B.18 Tourniquet for massive bleeding</t>
  </si>
  <si>
    <t xml:space="preserve">5 mg x 3 dagligt.
Akut sindssyge: Dosis efter aftale med Radio Medical. Se også 6.4.
</t>
  </si>
  <si>
    <t xml:space="preserve">Akut sindssyge: 5- 10 mg intramuskulært. Kan eventuelt gentages 3 eller flere gange dagligt.
Behandlingen kan eventuelt forstærkes med diazepam (6.2/6.3).
</t>
  </si>
  <si>
    <t>Grp. 6 Akut sindssyge og kramper /  Mentel disorder and Convulsions</t>
  </si>
  <si>
    <r>
      <t xml:space="preserve">6.4     inj.væske / inj liquid </t>
    </r>
    <r>
      <rPr>
        <sz val="8"/>
        <color rgb="FFFF0000"/>
        <rFont val="Arial"/>
        <family val="2"/>
      </rPr>
      <t>∆</t>
    </r>
    <r>
      <rPr>
        <sz val="8"/>
        <color theme="1"/>
        <rFont val="Arial"/>
        <family val="2"/>
      </rPr>
      <t xml:space="preserve">
</t>
    </r>
    <r>
      <rPr>
        <b/>
        <sz val="8"/>
        <color theme="1"/>
        <rFont val="Arial"/>
        <family val="2"/>
      </rPr>
      <t>Haloperidol 5 mg/ml</t>
    </r>
    <r>
      <rPr>
        <sz val="8"/>
        <color theme="1"/>
        <rFont val="Arial"/>
        <family val="2"/>
      </rPr>
      <t xml:space="preserve">
Indikation / Indication: Sindssyge / Mental illness
Ref: Se Fortegnelsens brugervejledning / Read the user instruction in the Inventory
Søg samråd med Radio Medical / Consult Radio Medical
Opbevaring / storage: normal temperatur / normal temperature
</t>
    </r>
  </si>
  <si>
    <r>
      <t>*)F.7 Termometret skal kunne måle minimum ned til 26</t>
    </r>
    <r>
      <rPr>
        <sz val="11"/>
        <color theme="1"/>
        <rFont val="Arial"/>
        <family val="2"/>
      </rPr>
      <t>°</t>
    </r>
    <r>
      <rPr>
        <sz val="11"/>
        <color theme="1"/>
        <rFont val="Calibri"/>
        <family val="2"/>
      </rPr>
      <t>C. B</t>
    </r>
    <r>
      <rPr>
        <sz val="11"/>
        <color theme="1"/>
        <rFont val="Calibri"/>
        <family val="2"/>
        <scheme val="minor"/>
      </rPr>
      <t>ruges i endetarm.
*)F.7 the thermomether have to be able to minimum measure down to 26°C. The thermomethre is used rectal.</t>
    </r>
  </si>
  <si>
    <t>Hypotermi Termometer, (se note)</t>
  </si>
  <si>
    <t>Hypotermi thermometer (see note)</t>
  </si>
  <si>
    <t>July 2022</t>
  </si>
  <si>
    <t>E.4 og E.5 Engelsk tekst rettet fra ”needle” til cannula</t>
  </si>
  <si>
    <t>Generelle rettelser af stavefejl og layout</t>
  </si>
  <si>
    <t>E.4 og E.5 Text corrected from ”needle” to cannula</t>
  </si>
  <si>
    <t>General spelling corrections and layout</t>
  </si>
  <si>
    <r>
      <t xml:space="preserve">10.2    creme / lotion
</t>
    </r>
    <r>
      <rPr>
        <b/>
        <sz val="8"/>
        <color theme="1"/>
        <rFont val="Arial"/>
        <family val="2"/>
      </rPr>
      <t>Miconazol  2%</t>
    </r>
    <r>
      <rPr>
        <sz val="8"/>
        <color theme="1"/>
        <rFont val="Arial"/>
        <family val="2"/>
      </rPr>
      <t xml:space="preserve">
Indikation / Indication: Hudsvamp / Skinfungus
Ref: Se Fortegnelsens brugervejledning / Read the user instruction in the Inventory
Søg samråd med Radio Medical / Consult Radio Medical
Opbevaring / storage: &lt; 25°C
</t>
    </r>
  </si>
  <si>
    <t>Tilføjet manglende label til 10.2</t>
  </si>
  <si>
    <t>Added missing label 10.2</t>
  </si>
  <si>
    <t xml:space="preserve">Afdelte pulvere. </t>
  </si>
  <si>
    <t xml:space="preserve">1 pulver opløses i 1 liter kogt, afkølet vand og er her efter drikke klar. 
Basisbehov: 21/2  liter per døgn.
For hver grad over 37°C gives yderligere 300 ml per døgn. For hver diarré gives yderligere 200 ml per døgn.
</t>
  </si>
  <si>
    <t xml:space="preserve">1 powder is dissolved in 1 litre of boiled, cooled water. Hereafter it´s ready to drink.
 Basic need: 2.5 litre daily.
For every degree above 37°C, the patient is given another 300 ml daily. For every instance of diarrhoea, the patient is given another 200 ml daily.
</t>
  </si>
  <si>
    <t>12,7 ændret tekst i brugervejledningen</t>
  </si>
  <si>
    <t>12.7 Change the text in the user instruction</t>
  </si>
  <si>
    <t>october-2023</t>
  </si>
  <si>
    <t>4.1 Adrenalin opbevaring ændret - Læs indlægssedlen for opbevaring</t>
  </si>
  <si>
    <r>
      <t xml:space="preserve">4.1     inj.væske / inj.liquid
</t>
    </r>
    <r>
      <rPr>
        <b/>
        <sz val="8"/>
        <color theme="1"/>
        <rFont val="Arial"/>
        <family val="2"/>
      </rPr>
      <t>Adrenalin / Epinephrine 1 mg/ml</t>
    </r>
    <r>
      <rPr>
        <sz val="8"/>
        <color theme="1"/>
        <rFont val="Arial"/>
        <family val="2"/>
      </rPr>
      <t xml:space="preserve">
Indikation / Indication: Allergisk Shock / Allergic shock 
Ref: Se Fortegnelsens brugervejledning / Read the user instruction in the Inventory
Søg samråd med Radio Medical / Consult Radio Medical
Opbevaring: Læs indlægsseddel/ Storage: Read packet insert
</t>
    </r>
  </si>
  <si>
    <t>Adrenalin</t>
  </si>
  <si>
    <t>Epinephrine</t>
  </si>
  <si>
    <t>Læs indlægsseddel</t>
  </si>
  <si>
    <t xml:space="preserve">2 år fra produktionsdato (Adrenalin®, 2care4), 
</t>
  </si>
  <si>
    <t xml:space="preserve">2 years from the date of production (Adrenalin®, 2care4)
</t>
  </si>
  <si>
    <t>Read packet insert</t>
  </si>
  <si>
    <t>4.1  Epinephrine storage changed - read packet insert for storage</t>
  </si>
  <si>
    <t>Liste ved aflevering af udløbet medicin til apotek
List when handing over expired medication to a pharmacy</t>
  </si>
  <si>
    <t>Skib - kontrol nr.
Ship - control no.</t>
  </si>
  <si>
    <t xml:space="preserve">Skibsførerens Navn og Underskrift
Masters Name and signature </t>
  </si>
  <si>
    <t xml:space="preserve">
</t>
  </si>
  <si>
    <t>Apotek / Pharmacy, eller/or Agent</t>
  </si>
  <si>
    <t>Stempel /stamp</t>
  </si>
  <si>
    <t>Tilføjet liste aflevering af udløbet medicin på apotek</t>
  </si>
  <si>
    <t>Added list of delivery of expired medicine at the pharmacy</t>
  </si>
  <si>
    <t>2+10mg/ml</t>
  </si>
  <si>
    <t>3.9(π)</t>
  </si>
  <si>
    <t>4.6 (π)</t>
  </si>
  <si>
    <t>7.15(π)</t>
  </si>
  <si>
    <t>7.16(π)</t>
  </si>
  <si>
    <t>J01CA08</t>
  </si>
  <si>
    <t>Pivmecillinam</t>
  </si>
  <si>
    <t>Pivmecillnam</t>
  </si>
  <si>
    <t>7.17(π)</t>
  </si>
  <si>
    <t>J05AB01</t>
  </si>
  <si>
    <t>70 stk.</t>
  </si>
  <si>
    <t>70 pcs.</t>
  </si>
  <si>
    <t>5 x 3 stk.</t>
  </si>
  <si>
    <t>ADVARSEL: I DK anvendes Ceftriaxon (7,9) i stedet for den i MFAG angivet Cefuroxim. 
WARNING: In DK is Ceftriaxone (7.9) used instead of Cefuroxime as described in the MFAG. 
7.15 Azithromycin erstatter den i MFAG angivet Erythromycin.
7.15 Azitromycin replace the Erytromycin specified in the MFAG.</t>
  </si>
  <si>
    <r>
      <t xml:space="preserve">7.9 Skibe  med en overfartstid under 24 timer kan reducere mængden af Ceftriaxon fra 20 x1g til 5 x1 g.- </t>
    </r>
    <r>
      <rPr>
        <b/>
        <sz val="9"/>
        <color theme="1"/>
        <rFont val="Arial"/>
        <family val="2"/>
      </rPr>
      <t>OBS skal blandes med sterilt vand 16.7</t>
    </r>
    <r>
      <rPr>
        <sz val="9"/>
        <color theme="1"/>
        <rFont val="Arial"/>
        <family val="2"/>
      </rPr>
      <t xml:space="preserve">
7.9 Ships which are in engaged in voyage less than 24 hours may reduce the amount of Ceftriaxon from 20 x1g to 5 x1 g. </t>
    </r>
    <r>
      <rPr>
        <b/>
        <sz val="9"/>
        <color theme="1"/>
        <rFont val="Arial"/>
        <family val="2"/>
      </rPr>
      <t>OBS shall be mixed with sterile water 16.7</t>
    </r>
  </si>
  <si>
    <t>8.4(π)</t>
  </si>
  <si>
    <t>Tablets.</t>
  </si>
  <si>
    <t>9.8(π)</t>
  </si>
  <si>
    <t>B01AF02</t>
  </si>
  <si>
    <t>Apixaban</t>
  </si>
  <si>
    <t>28 stk.</t>
  </si>
  <si>
    <t>9.9(π)</t>
  </si>
  <si>
    <t>B02AA02</t>
  </si>
  <si>
    <t>Tranexamsyre</t>
  </si>
  <si>
    <t>100mg/ml</t>
  </si>
  <si>
    <t>10 x 5 ml</t>
  </si>
  <si>
    <t>Tranexamacid</t>
  </si>
  <si>
    <t xml:space="preserve"> 11.1 Alternativt kan anvendes Klorhexidin 0,5-5 % og Ethanol minimum 70%, i 2 seperate flasker /
 11.1 Alternatively, Chlorhexidine 0.5-5%  and ethanol with a minimum of 70% in 2 separate bottles. Mix 1:1</t>
  </si>
  <si>
    <t>12.13  Erstatter, den i MFAG nævnte, injektion Metroclopramid.
12.13  Replaceses  the injection Metrocloparmide described in MFAG.</t>
  </si>
  <si>
    <t>12.13(π)</t>
  </si>
  <si>
    <t>Ondansetron- se note</t>
  </si>
  <si>
    <t>tablet</t>
  </si>
  <si>
    <t>Ondansetrone -  see note</t>
  </si>
  <si>
    <t xml:space="preserve">1 ks.á 20 stk.
</t>
  </si>
  <si>
    <t>1. box of 20 pcs.</t>
  </si>
  <si>
    <t>13.13(π)</t>
  </si>
  <si>
    <t>S01AA01</t>
  </si>
  <si>
    <t>Kloramfenikol</t>
  </si>
  <si>
    <t>øjensalve</t>
  </si>
  <si>
    <t>2 x 4,3 - 5 g</t>
  </si>
  <si>
    <t>Chloramphenicol</t>
  </si>
  <si>
    <t xml:space="preserve"> eye ointment</t>
  </si>
  <si>
    <t>15.7(π)</t>
  </si>
  <si>
    <t>Spray</t>
  </si>
  <si>
    <t>0,1 mg/dose</t>
  </si>
  <si>
    <t>0,1 mg/dosage</t>
  </si>
  <si>
    <t>15.8(π)</t>
  </si>
  <si>
    <t>R03BA01</t>
  </si>
  <si>
    <t>Glucocorticoid (inhalation)</t>
  </si>
  <si>
    <t>100-200 mikrogram
pr. dosis</t>
  </si>
  <si>
    <t>Glucocorticoid (Inhalation)</t>
  </si>
  <si>
    <t>100-200 microgram per dosage</t>
  </si>
  <si>
    <t>16.7</t>
  </si>
  <si>
    <t>Sterilt vand  til blanding af 7.9</t>
  </si>
  <si>
    <t>Parentaral væske</t>
  </si>
  <si>
    <t>20 x 10 ml</t>
  </si>
  <si>
    <t>Sterile water to mix 7.9</t>
  </si>
  <si>
    <t>Parentarale liquid</t>
  </si>
  <si>
    <t>20 x10 ml</t>
  </si>
  <si>
    <t>Inhalation Spray</t>
  </si>
  <si>
    <t>4 x 100 doser</t>
  </si>
  <si>
    <t>A.18</t>
  </si>
  <si>
    <t>Hjertestarter (AED)</t>
  </si>
  <si>
    <t>Automatic extern difibrillator (AED)</t>
  </si>
  <si>
    <t>C.15</t>
  </si>
  <si>
    <t>Absorberende underlag, ca.6 lag, 60x40 cm, usteril, engangs</t>
  </si>
  <si>
    <t>Absorbent underlay, approx.6 layers, 60x40 cm, non-sterile, disposable</t>
  </si>
  <si>
    <t>C.16</t>
  </si>
  <si>
    <t>Opkastpose</t>
  </si>
  <si>
    <t>Vormit bag</t>
  </si>
  <si>
    <t>D.17</t>
  </si>
  <si>
    <t>Ikke-absorberbar sutur, 5.0; 45 cm. FS eller DS25</t>
  </si>
  <si>
    <t>Non-absorbable suture,  5.0; 45 cm. FS eller DS25</t>
  </si>
  <si>
    <t>Intravenøs kanyle, 1,1 x 32, 20 g (se note)</t>
  </si>
  <si>
    <t>Intravenous cannula, 1.1 x 32, 20 g (see note)</t>
  </si>
  <si>
    <t>Fikseringsplaster til intravenøs kanyle</t>
  </si>
  <si>
    <t>Fixing plaster for intraveneos cannula</t>
  </si>
  <si>
    <t>Lægebog for søfarende, udgivet af Seahealth (se note)</t>
  </si>
  <si>
    <t>Medical guide for seafarers issued by Seahealth (see note)</t>
  </si>
  <si>
    <t>Vand til opløsning af 7.9 Ceftriaxon pulver</t>
  </si>
  <si>
    <t>Sterilt vand</t>
  </si>
  <si>
    <t>Væske i 10 ml beholder</t>
  </si>
  <si>
    <t>3 år fra produktionsdato ( Sterilt vand Mini-plasco®, B. Braun Melsungen AG)</t>
  </si>
  <si>
    <t>Water for dissolution of 7.9 Ceftriaxon powder</t>
  </si>
  <si>
    <t>Sterile water</t>
  </si>
  <si>
    <t>Liquid in 10 ml container</t>
  </si>
  <si>
    <t>3 years from the date of production
 (sterile water mini-plasco®, B. Braun Melsungen AG)</t>
  </si>
  <si>
    <t>Normale Temperature</t>
  </si>
  <si>
    <t>15.7</t>
  </si>
  <si>
    <t>Salbutamol.</t>
  </si>
  <si>
    <t>Spray,  0,1 mg per dosis.</t>
  </si>
  <si>
    <t xml:space="preserve">Løsner kramper i den glatte muskulatur i luftvejene. </t>
  </si>
  <si>
    <t>1-2 doser efter behov. Højst 4 gange dagligt.</t>
  </si>
  <si>
    <t>Muskelkramper, hurtig puls.rystelser, hovedpine</t>
  </si>
  <si>
    <t xml:space="preserve">Søg samråd med Radio Medical.
</t>
  </si>
  <si>
    <t>Spray,  0.1 mg per dose.</t>
  </si>
  <si>
    <t xml:space="preserve">Loosens convulsions in the smooth musculature in the respiratory tract.
</t>
  </si>
  <si>
    <t>1 -2 dosage as required. Maximum 4 times daily</t>
  </si>
  <si>
    <t>Muscle cramps, fast pulse, tremors, headache</t>
  </si>
  <si>
    <t xml:space="preserve">Consult Radio Medical.
</t>
  </si>
  <si>
    <t>15.8</t>
  </si>
  <si>
    <t>Glucocorticoid  til inhalation</t>
  </si>
  <si>
    <t>Spray 100-200 mikrogram/dosis</t>
  </si>
  <si>
    <t>1 dosis efter behov.</t>
  </si>
  <si>
    <t>Svamp i munden, hovedpine, hæshed, hoste og halsgener</t>
  </si>
  <si>
    <t>3 år fra produktionsdato (AeroBec, 2care4)</t>
  </si>
  <si>
    <t>Glycocorticiod for inhalation</t>
  </si>
  <si>
    <t>Spray 100-200 microgram/dosage</t>
  </si>
  <si>
    <t>1 dose as required</t>
  </si>
  <si>
    <t>3 years from the date of production (AeroBec, 2care4)</t>
  </si>
  <si>
    <t>Below 25 °C</t>
  </si>
  <si>
    <t>Øjenbetændelse</t>
  </si>
  <si>
    <t>13.13</t>
  </si>
  <si>
    <t>øjensalve 1%</t>
  </si>
  <si>
    <t>bakteriedræbende</t>
  </si>
  <si>
    <t>Smørres 3- 6 gange dagligt i øjet</t>
  </si>
  <si>
    <t>Øjenkløe, øjenirritation, allergisk reaktion</t>
  </si>
  <si>
    <t>2 år fra produktion dato (Kloramfinikol, 2care4)</t>
  </si>
  <si>
    <t>Eye infection</t>
  </si>
  <si>
    <t>Eye ointment 1%</t>
  </si>
  <si>
    <t>Kills bactiria</t>
  </si>
  <si>
    <t>Apply 3-6 times daily in the eye</t>
  </si>
  <si>
    <t>Eye itching, eye irritation, allergic reaction</t>
  </si>
  <si>
    <t>2 years from production date (Kloramfenikol, 2care4)</t>
  </si>
  <si>
    <t>Væske 0,5-5%/70-85%.</t>
  </si>
  <si>
    <t>Liquid 0,5-5%/70-85%.</t>
  </si>
  <si>
    <t>Blodfortyndende</t>
  </si>
  <si>
    <t>9.8</t>
  </si>
  <si>
    <t>tablet 5 mg</t>
  </si>
  <si>
    <t>5 - 10 mg  x 2 dagligt, efter ordination af Radio Medical Danmark</t>
  </si>
  <si>
    <t>Øget blødningstendens, kvalme hududslæt, blodig urin, vaginal blødning, blødning under huden.</t>
  </si>
  <si>
    <t>3 år fra produktion dato (Blister pk., Teva GmbH)
5 år fra produktions dato ( Beholder, Teva GmbH)</t>
  </si>
  <si>
    <t xml:space="preserve">Apixaban </t>
  </si>
  <si>
    <t>Tablets 5 mg</t>
  </si>
  <si>
    <t>Acts as a blood thinner. Prevents blood clots.</t>
  </si>
  <si>
    <t>5-10 mg x 2 time daily, after precription from Radio Medical Denmark</t>
  </si>
  <si>
    <t>Increased tendency to bleed, nausea skin rash, bloody urine, vaginal bleeding, bleeding under the skin.</t>
  </si>
  <si>
    <t>3 years from production date ( Blister pack,. Teva GmbH)
5 years from production date ( Container, Teva GmbH)</t>
  </si>
  <si>
    <t>Normale Temperature.</t>
  </si>
  <si>
    <t xml:space="preserve">Consult Radio Medical.
Should not be used in patients with asthma, chronic obstructive pulmonary disease (COPD)
and in severe controllable diabetes.
</t>
  </si>
  <si>
    <t xml:space="preserve">Forebyggelse af malaria
Anvendes til forebyggelse,
dersom man ikke tåler 8.1
</t>
  </si>
  <si>
    <t xml:space="preserve">Prevention of malaria
To be used for prevention if 8.1 is not tolerated
</t>
  </si>
  <si>
    <t>Lungebetændelse efter inhalation af giftige kemiske stoffer.
MFAG tabel 9</t>
  </si>
  <si>
    <t xml:space="preserve">Pneumonia after inhalation of poisonous chemical substances.
MFAG tabel 9
</t>
  </si>
  <si>
    <t xml:space="preserve">Injektionssubstans, 1 g tørstof i hætteglas.
Kan gives intramuskulært - Kontakt Radio Medical
</t>
  </si>
  <si>
    <t xml:space="preserve">Injection substance,1g of dry matter in a capped vial.
Can be given intramuscular - Contact Radio Medical.
</t>
  </si>
  <si>
    <t>Urinvejsinfektioner</t>
  </si>
  <si>
    <t>7.16</t>
  </si>
  <si>
    <t>Tablet 400 mg</t>
  </si>
  <si>
    <t>400 mg x 3-4 gange dagligt</t>
  </si>
  <si>
    <t>Kvalme,diarre, træthed, nældefeber, hudkløe, hududslæt, mundsår, hovedpine.</t>
  </si>
  <si>
    <t xml:space="preserve">J01CA08
</t>
  </si>
  <si>
    <t>3 år fra produktions dato ( Pivmecillinamhydrochlorid ”Paranova”)</t>
  </si>
  <si>
    <t>Urinary tract infection</t>
  </si>
  <si>
    <t>Tablets 400 mg</t>
  </si>
  <si>
    <t>400 mg x 3-4 times daily</t>
  </si>
  <si>
    <t>Nausea, diarrhoea, fatigue, hives, skin itching, skin rash, mouth ulcers, headache.</t>
  </si>
  <si>
    <t>3 years from production date (Pivmecillinamhydrochlorid ”Paranova”)</t>
  </si>
  <si>
    <t>Herpes simplex
Skoldkopper
Herpes zoster (helvedesild)</t>
  </si>
  <si>
    <t>7.17</t>
  </si>
  <si>
    <t>Hæmmer virus produktionen</t>
  </si>
  <si>
    <t>400 -800 mg x 3 dagligt</t>
  </si>
  <si>
    <t>Diarré, kvalme, opkast, feber, kraftesløshed,træthed, hovedpine, døsighed, hudkløe, hududslæt, lysfølsom hud.</t>
  </si>
  <si>
    <t>5 år fra produktions dato ( Aciclovir, STADA Nordic ApS)</t>
  </si>
  <si>
    <t>Opbevares under 25 °C</t>
  </si>
  <si>
    <t xml:space="preserve">Herpes simplex
Variceller
Herpes zoster </t>
  </si>
  <si>
    <t>Inhibits virus production</t>
  </si>
  <si>
    <t>400-800 mg x 3 times daily</t>
  </si>
  <si>
    <t>Diarrhoea, nausea, vomiting, fever, weakness, fatigue, headache, drowsiness, itchy skin, skin rash, photosensitive skin.</t>
  </si>
  <si>
    <t>5 years from productions date (Aciclovir, STADA Nordic ApS)</t>
  </si>
  <si>
    <t>Do not store above 25°C</t>
  </si>
  <si>
    <t>Stærke smerter</t>
  </si>
  <si>
    <t>3.9</t>
  </si>
  <si>
    <t>Tablet 10 mg</t>
  </si>
  <si>
    <t>10 – 30 mg hver 4. time</t>
  </si>
  <si>
    <t>Kvalme, forstoppelse, opkastningfeber, humørsvingninger og lavt blodtryk. Svimmelhed, hallucinationer, nedsat verjtrækning og mave smerter.</t>
  </si>
  <si>
    <t>4 år fra produktionsdato  (Morfin, EQL Pharma AB)</t>
  </si>
  <si>
    <t>Normal temperatur. Dog under 25 °C</t>
  </si>
  <si>
    <t>Severe pain</t>
  </si>
  <si>
    <t>Tablets 10 mg</t>
  </si>
  <si>
    <t>10 – 30 mg every 4 hours.</t>
  </si>
  <si>
    <t>Nausea, constipation, vomiting, fever, mood swings and low blood pressure. Dizziness, hallucinations, decreased circulation and abdominal pain.</t>
  </si>
  <si>
    <t>4 years from production date ( Morphine, EQL Pharma AB)</t>
  </si>
  <si>
    <t>ormale temperature – not above 25 °C</t>
  </si>
  <si>
    <t xml:space="preserve">Nedsat appetit, sure opstød og halsbrand, kvalme, opkastning, mavesmerter, diarré, luft i maven. Hovedpine, svimmelhed.Hududslæt og hudkløe.
</t>
  </si>
  <si>
    <t>10.8(π)</t>
  </si>
  <si>
    <t>D06AX01</t>
  </si>
  <si>
    <t>Cream / Salve</t>
  </si>
  <si>
    <t>Fusidine</t>
  </si>
  <si>
    <r>
      <t xml:space="preserve">7.16 Tablet / Tablets
</t>
    </r>
    <r>
      <rPr>
        <b/>
        <sz val="8"/>
        <color theme="1"/>
        <rFont val="Arial"/>
        <family val="2"/>
      </rPr>
      <t xml:space="preserve">Pivmecillinam 400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</si>
  <si>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7.17 Tablet / Tablets
</t>
    </r>
    <r>
      <rPr>
        <b/>
        <sz val="8"/>
        <color theme="1"/>
        <rFont val="Arial"/>
        <family val="2"/>
      </rPr>
      <t xml:space="preserve">Aciclovir 400 mg
</t>
    </r>
    <r>
      <rPr>
        <sz val="8"/>
        <color theme="1"/>
        <rFont val="Arial"/>
        <family val="2"/>
      </rPr>
      <t>Indikation / Indication:virus-Infektioner /virus-Infections
Ref: Se Fortegnelsens brugervejledning / Read the user instruction in the Inventory
Søg samråd med Radio Medical / Consult Radio Medical
Opbevaring / storage: normal temperatur / normal temperature</t>
    </r>
  </si>
  <si>
    <r>
      <rPr>
        <sz val="8"/>
        <color theme="1"/>
        <rFont val="Arial"/>
        <family val="2"/>
      </rPr>
      <t>9.8 tablet / TAblets</t>
    </r>
    <r>
      <rPr>
        <strike/>
        <sz val="8"/>
        <color theme="1"/>
        <rFont val="Arial"/>
        <family val="2"/>
      </rPr>
      <t xml:space="preserve">
</t>
    </r>
    <r>
      <rPr>
        <b/>
        <sz val="8"/>
        <color theme="1"/>
        <rFont val="Arial"/>
        <family val="2"/>
      </rPr>
      <t xml:space="preserve">Apixaban 5 mg
</t>
    </r>
    <r>
      <rPr>
        <sz val="8"/>
        <color theme="1"/>
        <rFont val="Arial"/>
        <family val="2"/>
      </rPr>
      <t>Indikation / Indication:Blodfortyndende/ Blood diluting
Ref: Se Fortegnelsens brugervejledning /
 Read the user instruction in the Inventory 
Søg samråd med Radio Medical / Consult Radio Medical 
Opbevaring / storage: normal temperatur / normal temperature</t>
    </r>
  </si>
  <si>
    <r>
      <t xml:space="preserve">9.9 inj. / inj.
</t>
    </r>
    <r>
      <rPr>
        <b/>
        <sz val="8"/>
        <color theme="1"/>
        <rFont val="Arial"/>
        <family val="2"/>
      </rPr>
      <t xml:space="preserve">Tranexamsyre / Tranexamacid 100 mg/ml
</t>
    </r>
    <r>
      <rPr>
        <sz val="8"/>
        <color theme="1"/>
        <rFont val="Arial"/>
        <family val="2"/>
      </rPr>
      <t>Indikation / Indication:Stopper blødninger/ Stops Bleedings
Ref: Se Fortegnelsens brugervejledning /
 Read the user instruction in the Inventory 
Søg samråd med Radio Medical / Consult Radio Medical 
Opbevaring / storage: normal temperatur / normal temperature</t>
    </r>
  </si>
  <si>
    <r>
      <t xml:space="preserve">10.8 Salve / oinment
</t>
    </r>
    <r>
      <rPr>
        <b/>
        <sz val="8"/>
        <color theme="1"/>
        <rFont val="Arial"/>
        <family val="2"/>
      </rPr>
      <t>Fusidin 2 %
I</t>
    </r>
    <r>
      <rPr>
        <sz val="8"/>
        <color theme="1"/>
        <rFont val="Arial"/>
        <family val="2"/>
      </rPr>
      <t>ndikation / Indication:Hud infektion / Skin infection
Ref: Se Fortegnelsens brugervejledning / Read the user instruction in the Inventory
Søg samråd med Radio Medical / Consult Radio Medical
Opbevaring / storage: normal temperatur / normal temperature</t>
    </r>
  </si>
  <si>
    <r>
      <t xml:space="preserve">11.1    væske / liquid
</t>
    </r>
    <r>
      <rPr>
        <b/>
        <sz val="8"/>
        <color theme="1"/>
        <rFont val="Arial"/>
        <family val="2"/>
      </rPr>
      <t>Chlorhexidin / Ethanol 0,5-5%70-/85%</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</si>
  <si>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 xml:space="preserve">15.7 Inhalations Spray / Inhalation Spray
</t>
    </r>
    <r>
      <rPr>
        <b/>
        <sz val="8"/>
        <color theme="1"/>
        <rFont val="Arial"/>
        <family val="2"/>
      </rPr>
      <t xml:space="preserve">Salbutamol 0,1 mg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</si>
  <si>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15.8 Inhalations spray / Inhalation spray
</t>
    </r>
    <r>
      <rPr>
        <b/>
        <sz val="8"/>
        <color theme="1"/>
        <rFont val="Arial"/>
        <family val="2"/>
      </rPr>
      <t xml:space="preserve">Glucocorticoid 100-200 </t>
    </r>
    <r>
      <rPr>
        <b/>
        <sz val="8"/>
        <color theme="1"/>
        <rFont val="Calibri"/>
        <family val="2"/>
      </rPr>
      <t>µ</t>
    </r>
    <r>
      <rPr>
        <b/>
        <sz val="8"/>
        <color theme="1"/>
        <rFont val="Arial"/>
        <family val="2"/>
      </rPr>
      <t xml:space="preserve">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</si>
  <si>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16.7 Væske / Liquid
</t>
    </r>
    <r>
      <rPr>
        <b/>
        <sz val="8"/>
        <color theme="1"/>
        <rFont val="Arial"/>
        <family val="2"/>
      </rPr>
      <t xml:space="preserve">Sterilt vand / Sterile water
</t>
    </r>
    <r>
      <rPr>
        <sz val="8"/>
        <color theme="1"/>
        <rFont val="Arial"/>
        <family val="2"/>
      </rPr>
      <t>Indikation / Indication: 
Væske til blanding af 7.9 / Fluid to mixing 7.9
Ref: Se Fortegnelsens brugervejledning / Read the user instruction in the Inventory
Søg samråd med Radio Medical / Consult Radio Medical
Opbevaring / storage: normal temperatur / normal temperature</t>
    </r>
  </si>
  <si>
    <t>Lægebog for søfarende, udgivet af Seahealth</t>
  </si>
  <si>
    <t>Medical guide for seafarers issued by Seahealth</t>
  </si>
  <si>
    <t>July-2024</t>
  </si>
  <si>
    <r>
      <t xml:space="preserve">Medicin som er fjernet / </t>
    </r>
    <r>
      <rPr>
        <b/>
        <i/>
        <sz val="11"/>
        <color rgb="FFFF0000"/>
        <rFont val="Calibri"/>
        <family val="2"/>
        <scheme val="minor"/>
      </rPr>
      <t>Medicine removed</t>
    </r>
  </si>
  <si>
    <t>3.5 Tbl. Tramadol 50 mg</t>
  </si>
  <si>
    <t>3.9 Tbl. Morfin 10 mg</t>
  </si>
  <si>
    <t>7.4 Tbl. Erythromycin 500 mg</t>
  </si>
  <si>
    <t>4.6 Tbl Prenisolon</t>
  </si>
  <si>
    <t>7.13 Tbl. Sulfamethoxazol+trimitroprim</t>
  </si>
  <si>
    <t>7.2 Tbl. Amoxicillin 500 mg flyttes fra MFAG til A</t>
  </si>
  <si>
    <t>8.3 Tbl. Quinin100 mg</t>
  </si>
  <si>
    <t>7.15 Tbl. Azithromycin 500mg</t>
  </si>
  <si>
    <t xml:space="preserve">10.4 Cream Sølvsulfadiazin </t>
  </si>
  <si>
    <t>7.16 Tbl. Pivmecillinam 400 mg.</t>
  </si>
  <si>
    <t>12.5 Mixtur Laktulose 667 mg/ml</t>
  </si>
  <si>
    <t>7.17 Tbl. Aciclovir 400 mg</t>
  </si>
  <si>
    <t>12.12 Tbl. Dompenridon10 mg</t>
  </si>
  <si>
    <t xml:space="preserve">8.4 Tbl. Artemether and lumefantrine </t>
  </si>
  <si>
    <t>13.8 Dråber/gel Fusidin</t>
  </si>
  <si>
    <t>9.8 Tbl. Apixaban 5 mg</t>
  </si>
  <si>
    <t>15.2 Turbohaler Terbutalin</t>
  </si>
  <si>
    <t>9.9 Inj. Tranexamsyre 100 mg/ml</t>
  </si>
  <si>
    <t>15.4 Turbohaler Budesonide</t>
  </si>
  <si>
    <t>15.6 Inj. Salbutatol</t>
  </si>
  <si>
    <t>12.13 Tbl Ondansetron 4 mg</t>
  </si>
  <si>
    <t>16.6 Gelatine, Natriumchlorid</t>
  </si>
  <si>
    <t>12.14 Movicol®</t>
  </si>
  <si>
    <t>15.7 Inhalation spray Sabumetol</t>
  </si>
  <si>
    <t>15.8 Inhalation spray glycocortocoid</t>
  </si>
  <si>
    <r>
      <t xml:space="preserve">Medicinsk udstyr som erfjernet /
</t>
    </r>
    <r>
      <rPr>
        <i/>
        <sz val="11"/>
        <color rgb="FFFF0000"/>
        <rFont val="Calibri"/>
        <family val="2"/>
        <scheme val="minor"/>
      </rPr>
      <t>Medical equipment that is removed</t>
    </r>
  </si>
  <si>
    <r>
      <t xml:space="preserve">Medicinsk udstyr som er tilføjet /
</t>
    </r>
    <r>
      <rPr>
        <b/>
        <i/>
        <sz val="11"/>
        <color theme="6" tint="-0.249977111117893"/>
        <rFont val="Calibri"/>
        <family val="2"/>
        <scheme val="minor"/>
      </rPr>
      <t xml:space="preserve"> Medical equipment that is added</t>
    </r>
  </si>
  <si>
    <r>
      <t>E.4 Optiva*2 Intravenøs kanyle, 1,1 x 32, 20 g /</t>
    </r>
    <r>
      <rPr>
        <i/>
        <sz val="11"/>
        <color theme="1"/>
        <rFont val="Calibri"/>
        <family val="2"/>
        <scheme val="minor"/>
      </rPr>
      <t xml:space="preserve"> Optiva*2 intravenous cannula, 1.1 x 32, 20 g </t>
    </r>
    <r>
      <rPr>
        <sz val="11"/>
        <color theme="1"/>
        <rFont val="Calibri"/>
        <family val="2"/>
        <scheme val="minor"/>
      </rPr>
      <t xml:space="preserve">
</t>
    </r>
  </si>
  <si>
    <r>
      <t xml:space="preserve">A.18 Hjertestarter (AED) 7/
</t>
    </r>
    <r>
      <rPr>
        <i/>
        <sz val="11"/>
        <color theme="1"/>
        <rFont val="Calibri"/>
        <family val="2"/>
        <scheme val="minor"/>
      </rPr>
      <t>Automatic extern difibrillator (AED)</t>
    </r>
  </si>
  <si>
    <r>
      <t xml:space="preserve">E.5 Vecafix® Fikseringsplaster til 
intravenøs kanyle / 
Vecafix ® </t>
    </r>
    <r>
      <rPr>
        <i/>
        <sz val="11"/>
        <color theme="1"/>
        <rFont val="Calibri"/>
        <family val="2"/>
        <scheme val="minor"/>
      </rPr>
      <t>Fixing plaster for intraveneos cannula</t>
    </r>
  </si>
  <si>
    <r>
      <t xml:space="preserve">A.19 Iltbrille / </t>
    </r>
    <r>
      <rPr>
        <i/>
        <sz val="11"/>
        <color theme="1"/>
        <rFont val="Calibri"/>
        <family val="2"/>
        <scheme val="minor"/>
      </rPr>
      <t>Nasal Cannula</t>
    </r>
  </si>
  <si>
    <r>
      <t xml:space="preserve">C.15  Absorberende underlag ca. 6 lag 60x40 cm, 
usteril, engangs / </t>
    </r>
    <r>
      <rPr>
        <i/>
        <sz val="11"/>
        <color theme="1"/>
        <rFont val="Calibri"/>
        <family val="2"/>
        <scheme val="minor"/>
      </rPr>
      <t>Absorbent underlay, approx.6 layers, 60x40 cm, non-sterile, disposable</t>
    </r>
  </si>
  <si>
    <r>
      <t xml:space="preserve">C.16  Opkastpose / </t>
    </r>
    <r>
      <rPr>
        <i/>
        <sz val="11"/>
        <color theme="1"/>
        <rFont val="Calibri"/>
        <family val="2"/>
        <scheme val="minor"/>
      </rPr>
      <t xml:space="preserve"> Vomitbag</t>
    </r>
  </si>
  <si>
    <r>
      <t xml:space="preserve">D. 17 Ikke-absorberbar sutur, 5.0; 45 cm. 
FS eller DS25 / </t>
    </r>
    <r>
      <rPr>
        <i/>
        <sz val="11"/>
        <color theme="1"/>
        <rFont val="Calibri"/>
        <family val="2"/>
        <scheme val="minor"/>
      </rPr>
      <t>Non-absorbable suture,  5.0; 45 cm. FS eller DS25</t>
    </r>
    <r>
      <rPr>
        <sz val="11"/>
        <color theme="1"/>
        <rFont val="Calibri"/>
        <family val="2"/>
        <scheme val="minor"/>
      </rPr>
      <t xml:space="preserve">
</t>
    </r>
  </si>
  <si>
    <r>
      <t xml:space="preserve">E.4 Intravenøs kanyle, 1,1 x 32, 20 g
(produktnavn fjernes) </t>
    </r>
    <r>
      <rPr>
        <i/>
        <sz val="11"/>
        <color theme="1"/>
        <rFont val="Calibri"/>
        <family val="2"/>
        <scheme val="minor"/>
      </rPr>
      <t>/ i
ntravenous cannula, 1.1 x 32, 20 g 
(production name removed)</t>
    </r>
    <r>
      <rPr>
        <sz val="11"/>
        <color theme="1"/>
        <rFont val="Calibri"/>
        <family val="2"/>
        <scheme val="minor"/>
      </rPr>
      <t xml:space="preserve">
</t>
    </r>
  </si>
  <si>
    <r>
      <t xml:space="preserve">E,5  Fikseringsplaster til intravenøs kanyle
(produktnavn fjernes) / 
</t>
    </r>
    <r>
      <rPr>
        <i/>
        <sz val="11"/>
        <color theme="1"/>
        <rFont val="Calibri"/>
        <family val="2"/>
        <scheme val="minor"/>
      </rPr>
      <t>Fixing plaster for intraveneos cannula
(product name removed</t>
    </r>
    <r>
      <rPr>
        <sz val="11"/>
        <color theme="1"/>
        <rFont val="Calibri"/>
        <family val="2"/>
        <scheme val="minor"/>
      </rPr>
      <t xml:space="preserve">
</t>
    </r>
  </si>
  <si>
    <r>
      <t xml:space="preserve">G.8 Hurtig test C-reaktiv protein (CRP) /
</t>
    </r>
    <r>
      <rPr>
        <i/>
        <sz val="11"/>
        <color theme="1"/>
        <rFont val="Calibri"/>
        <family val="2"/>
        <scheme val="minor"/>
      </rPr>
      <t>Rapid test for C- reaktive proteine (CRP)</t>
    </r>
  </si>
  <si>
    <r>
      <t xml:space="preserve">I.1 Engangskatetre m. krum spids, CH 14,
 til mænd ( antal øges til 10 stk.) /
</t>
    </r>
    <r>
      <rPr>
        <i/>
        <sz val="11"/>
        <color theme="1"/>
        <rFont val="Calibri"/>
        <family val="2"/>
        <scheme val="minor"/>
      </rPr>
      <t>Catheters for single use w/ curved tip, CH 14 for men ( the amout increases to 10 pcs.)</t>
    </r>
  </si>
  <si>
    <r>
      <t xml:space="preserve">Medicin som er tilføjet / </t>
    </r>
    <r>
      <rPr>
        <b/>
        <i/>
        <sz val="11"/>
        <color theme="6" tint="-0.249977111117893"/>
        <rFont val="Calibri"/>
        <family val="2"/>
        <scheme val="minor"/>
      </rPr>
      <t>Medicine that is added</t>
    </r>
  </si>
  <si>
    <r>
      <t xml:space="preserve">Hjertekrampe 
Smerter i hjertet Blodprop i hjertet
</t>
    </r>
    <r>
      <rPr>
        <b/>
        <sz val="9"/>
        <color theme="1"/>
        <rFont val="Arial"/>
        <family val="2"/>
      </rPr>
      <t xml:space="preserve">Førstehjælp:
</t>
    </r>
    <r>
      <rPr>
        <sz val="9"/>
        <color theme="1"/>
        <rFont val="Arial"/>
        <family val="2"/>
      </rPr>
      <t xml:space="preserve">Hjertestilling (eleveret overkrop)
2-3l ilt/minut Glycerylnitrat (9.1) Acetylsalicylsyre (9.3)
Evt. for smerter: Morfin (3.4) </t>
    </r>
    <r>
      <rPr>
        <sz val="9"/>
        <color rgb="FFFF0000"/>
        <rFont val="Arial"/>
        <family val="2"/>
      </rPr>
      <t xml:space="preserve">
</t>
    </r>
  </si>
  <si>
    <r>
      <t xml:space="preserve">Angina pectoris
Heart pain
Coronary thrombosis
</t>
    </r>
    <r>
      <rPr>
        <b/>
        <sz val="9"/>
        <color theme="1"/>
        <rFont val="Arial"/>
        <family val="2"/>
      </rPr>
      <t>First aid:</t>
    </r>
    <r>
      <rPr>
        <sz val="9"/>
        <color theme="1"/>
        <rFont val="Arial"/>
        <family val="2"/>
      </rPr>
      <t xml:space="preserve">
Sit up in comfortable position
2-3 l oxygen/minute Glyceryl trinitrate (9.1) Acetylsalicylic acid (9.3)
Possibly against pain: Morfin (3.4)</t>
    </r>
    <r>
      <rPr>
        <sz val="9"/>
        <color rgb="FFFF0000"/>
        <rFont val="Arial"/>
        <family val="2"/>
      </rPr>
      <t xml:space="preserve">
</t>
    </r>
  </si>
  <si>
    <t>Stopper blødninger</t>
  </si>
  <si>
    <t>9.9</t>
  </si>
  <si>
    <t>injektion væske 100 mg/ml</t>
  </si>
  <si>
    <t>Forebyggelse og behandling af blødninger</t>
  </si>
  <si>
    <t>1 g i.v , 3 gange dagligt</t>
  </si>
  <si>
    <t>Diarré, kvalme, opkast, hovedpine, allergisk hudreaktion</t>
  </si>
  <si>
    <t>3 år fra produktions dato (Tranexamsyre, Pfizer ApS)</t>
  </si>
  <si>
    <t>Normal temperatur. Må ikke fryses.</t>
  </si>
  <si>
    <t>Stops Bleedings</t>
  </si>
  <si>
    <t>Injection liquid 100 mg/ml</t>
  </si>
  <si>
    <t>Prevention and treatment of bleedings</t>
  </si>
  <si>
    <t>1g i.v., 3 times daily</t>
  </si>
  <si>
    <t>Diarrhoea, nausea, vomiting, headache, allergic skin reaction</t>
  </si>
  <si>
    <t>3 years from production date ( Tranexamacid, Pfizer ApS)</t>
  </si>
  <si>
    <t>Normale temperature. Do not freeze</t>
  </si>
  <si>
    <t>Hudinfektioner</t>
  </si>
  <si>
    <t>10.8</t>
  </si>
  <si>
    <t>Fusidin</t>
  </si>
  <si>
    <t>Salve 2%</t>
  </si>
  <si>
    <t>Påsmøres det berørte hudområde 2-3 gange dagligt</t>
  </si>
  <si>
    <t>Kontakteksem</t>
  </si>
  <si>
    <t>2 år efter produktion dato ( Fusidinsyre, Orifarm)
4 uger efter anbrud</t>
  </si>
  <si>
    <t>Skininfections</t>
  </si>
  <si>
    <t>Ointment 2%</t>
  </si>
  <si>
    <t>Kils bactiria</t>
  </si>
  <si>
    <t>Applies the affected skin area 2-3 times daily</t>
  </si>
  <si>
    <t>Contact eczema</t>
  </si>
  <si>
    <t>2 years from production date ( Fusisdin acid, Orifarm)
4 weeks after opening.</t>
  </si>
  <si>
    <t>Normale temperature</t>
  </si>
  <si>
    <t>Grp. 9 Hjerte og kredsløb / Cardiac and circuitry</t>
  </si>
  <si>
    <t>4 x 15 g</t>
  </si>
  <si>
    <t>0.5-5%/ 70-85%</t>
  </si>
  <si>
    <r>
      <t xml:space="preserve">8.1     tablet / tablets
</t>
    </r>
    <r>
      <rPr>
        <b/>
        <sz val="8"/>
        <color theme="1"/>
        <rFont val="Arial"/>
        <family val="2"/>
      </rPr>
      <t>Atovaquon/Proguanil 250/100 mg</t>
    </r>
    <r>
      <rPr>
        <sz val="8"/>
        <color theme="1"/>
        <rFont val="Arial"/>
        <family val="2"/>
      </rPr>
      <t xml:space="preserve">
Indikation / Indication: Malaria forebyggelse / Malaria Prevention. 
Ref: Se Fortegnelsens brugervejledning / Read the user instruction in the Inventory
Søg samråd med Radio Medical / Consult Radio Medical
Opbevaring / storage: normal temperatur / normal temperature
</t>
    </r>
  </si>
  <si>
    <t xml:space="preserve">9.4 </t>
  </si>
  <si>
    <t xml:space="preserve">9.5 </t>
  </si>
  <si>
    <t xml:space="preserve">9.6 </t>
  </si>
  <si>
    <t xml:space="preserve">8.2 </t>
  </si>
  <si>
    <t xml:space="preserve">8.1 </t>
  </si>
  <si>
    <t xml:space="preserve">7.12 </t>
  </si>
  <si>
    <t xml:space="preserve">7.11 </t>
  </si>
  <si>
    <t xml:space="preserve">7.10 </t>
  </si>
  <si>
    <t xml:space="preserve">7.9 </t>
  </si>
  <si>
    <t xml:space="preserve">inj. Tørstof </t>
  </si>
  <si>
    <t xml:space="preserve">inj. Subst </t>
  </si>
  <si>
    <t xml:space="preserve">7.9  </t>
  </si>
  <si>
    <t xml:space="preserve">7.8 </t>
  </si>
  <si>
    <t xml:space="preserve">7.6 </t>
  </si>
  <si>
    <t xml:space="preserve">7.2 </t>
  </si>
  <si>
    <t xml:space="preserve">7.1 </t>
  </si>
  <si>
    <t xml:space="preserve">4.6 </t>
  </si>
  <si>
    <t xml:space="preserve">2.1 </t>
  </si>
  <si>
    <t xml:space="preserve">3.2 </t>
  </si>
  <si>
    <t xml:space="preserve">3.4 </t>
  </si>
  <si>
    <t xml:space="preserve">3.8 </t>
  </si>
  <si>
    <t xml:space="preserve">4.1 </t>
  </si>
  <si>
    <t xml:space="preserve">4.2 </t>
  </si>
  <si>
    <t xml:space="preserve">4.3 </t>
  </si>
  <si>
    <t xml:space="preserve">5.1 </t>
  </si>
  <si>
    <t xml:space="preserve">5.2 </t>
  </si>
  <si>
    <t xml:space="preserve">5.3  </t>
  </si>
  <si>
    <t xml:space="preserve">5.3 </t>
  </si>
  <si>
    <t xml:space="preserve">5.4 </t>
  </si>
  <si>
    <t xml:space="preserve">5.5 </t>
  </si>
  <si>
    <t xml:space="preserve">5.8 </t>
  </si>
  <si>
    <t xml:space="preserve">6.2 </t>
  </si>
  <si>
    <t xml:space="preserve">6.3 </t>
  </si>
  <si>
    <t xml:space="preserve">6.4 </t>
  </si>
  <si>
    <t xml:space="preserve">6.5 </t>
  </si>
  <si>
    <t xml:space="preserve">12.8 </t>
  </si>
  <si>
    <t xml:space="preserve">12.9 </t>
  </si>
  <si>
    <t xml:space="preserve">13.3 </t>
  </si>
  <si>
    <t xml:space="preserve">13.4 </t>
  </si>
  <si>
    <t xml:space="preserve">13.6 </t>
  </si>
  <si>
    <t xml:space="preserve">   13.11 </t>
  </si>
  <si>
    <t xml:space="preserve">14.1 </t>
  </si>
  <si>
    <t xml:space="preserve">14.2 </t>
  </si>
  <si>
    <t xml:space="preserve">16.1 </t>
  </si>
  <si>
    <t xml:space="preserve">16.2 </t>
  </si>
  <si>
    <t xml:space="preserve">16.5 </t>
  </si>
  <si>
    <t xml:space="preserve">Intravenøs kanyle, 1,1 x 32, 20 g </t>
  </si>
  <si>
    <t xml:space="preserve">Intravenous cannula, 1.1 x 32, 20 g </t>
  </si>
  <si>
    <t>Fixing plaster for intraveneos needle</t>
  </si>
  <si>
    <t xml:space="preserve">MFAG tabel 9
Førstevalg ved astma eller astmalignende vejrtrækning som følge af udsættelse for røg, gasarter og dampe.
</t>
  </si>
  <si>
    <t xml:space="preserve">MFAG tabel 9
First choice of medicament in case of asthma or asthma-like breathing caused by exposure to smoke, gases, and fumes.
</t>
  </si>
  <si>
    <t xml:space="preserve">MFAG tabel 9
Astma eller astmalignende vejrtrækning som følge af udsættelse for røg, gas- arter og dampe.
</t>
  </si>
  <si>
    <t xml:space="preserve">MFAG tabel 9
Asthma or asthma-like breathing caused by exposure to smoke, gases, and fumes.
</t>
  </si>
  <si>
    <t>2 år fra produktionsdato, (Morfin, Abcur AB)</t>
  </si>
  <si>
    <t xml:space="preserve">2 years from the date of production (Morphine, Abcur AB)
</t>
  </si>
  <si>
    <t xml:space="preserve">Svamp
Hudsvamp
(Se også 14.1)
</t>
  </si>
  <si>
    <t>Fungus in the mouth, headache, hoarseness, cough and sore throat.</t>
  </si>
  <si>
    <t>See the instructions in Medical Manual or on prescription from Radio Medical.</t>
  </si>
  <si>
    <t>Se instruks i lægebog for søfarende eller efter ordination fra Radio Medical</t>
  </si>
  <si>
    <r>
      <t xml:space="preserve">16.5    Inj. væske / inj.liquid
</t>
    </r>
    <r>
      <rPr>
        <b/>
        <sz val="8"/>
        <color theme="1"/>
        <rFont val="Arial"/>
        <family val="2"/>
      </rPr>
      <t>Natriumklorid / sodium chloride 9 mg/ml</t>
    </r>
    <r>
      <rPr>
        <sz val="8"/>
        <color theme="1"/>
        <rFont val="Arial"/>
        <family val="2"/>
      </rPr>
      <t xml:space="preserve">
Indikation / Indication: Væske til gennemskylning af intravenøs kanyle, sårbehandling, øjenbehandling / Fluid for flushing intravenous needle, treatment of wound, treatment of eyes 
Ref: Se Fortegnelsens brugervejledning / Read the user instruction in the Inventory
Søg samråd med Radio Medical / Consult Radio Medical
Opbevaring / storage: normal temperatur / normal temperature</t>
    </r>
  </si>
  <si>
    <t>16.7 Steril vand / Sterile water</t>
  </si>
  <si>
    <t>10.8 Salve/lotion Fusidin 2%</t>
  </si>
  <si>
    <t>13.13 Øjensalve/oinment Chloramphenicol</t>
  </si>
  <si>
    <t>Artemether og lumefantrine </t>
  </si>
  <si>
    <t>Svejseøjne
Lokalbedøvelse af øjet</t>
  </si>
  <si>
    <t>13.14</t>
  </si>
  <si>
    <t>Øjendråber 1 mg/ml</t>
  </si>
  <si>
    <t>Lokalbedøvende</t>
  </si>
  <si>
    <t>1 dråbe 3-5 gange dagligt</t>
  </si>
  <si>
    <t>Irritation af øje, øjenkløe, sløret syn</t>
  </si>
  <si>
    <t>S01BC03</t>
  </si>
  <si>
    <t>2 år fra produktion dato (Dicloabak, 2care4)</t>
  </si>
  <si>
    <t>Ikke over 25°C</t>
  </si>
  <si>
    <t>Arc eye / Welders eye
Local anaesthetic of the eye</t>
  </si>
  <si>
    <t>Eye drops 1mg /ml</t>
  </si>
  <si>
    <t xml:space="preserve">1 drop, 3-5 time daily </t>
  </si>
  <si>
    <t>Eye irritation, eye itching, blurred vision</t>
  </si>
  <si>
    <t>2 years from production date ( Dicloabak, 2 care4)</t>
  </si>
  <si>
    <r>
      <t xml:space="preserve">13.14 Øjendråber / Eye drops
</t>
    </r>
    <r>
      <rPr>
        <b/>
        <sz val="8"/>
        <color theme="1"/>
        <rFont val="Arial"/>
        <family val="2"/>
      </rPr>
      <t>Diclofenac 1 mg/ml</t>
    </r>
    <r>
      <rPr>
        <sz val="8"/>
        <color theme="1"/>
        <rFont val="Arial"/>
        <family val="2"/>
      </rPr>
      <t xml:space="preserve">
Indikation: Lokalbedøvelse / Local anaesthetic.
Ref: Se Fortegnelsens brugervejledning / Read user instruction in the inventory.
Søg samråd med Radio Medical / Consult Radio Medical
Opbevaring / storage: Ikke over 25°C / Not above 25°C
</t>
    </r>
  </si>
  <si>
    <r>
      <t xml:space="preserve">13.13 Øjensalve / eye oinment
</t>
    </r>
    <r>
      <rPr>
        <b/>
        <sz val="8"/>
        <color theme="1"/>
        <rFont val="Arial"/>
        <family val="2"/>
      </rPr>
      <t>Chloramphenicol 1%</t>
    </r>
    <r>
      <rPr>
        <sz val="8"/>
        <color theme="1"/>
        <rFont val="Arial"/>
        <family val="2"/>
      </rPr>
      <t xml:space="preserve">
Indikation: øjen infektion /Eye infection
Ref: Se Fortegnelsens brugervejledning / Read user instruction in the inventory.
Søg samråd med Radio Medical / Consult Radio Medical
Opbevaring / storage: Se indlægsseddel / See leaflet</t>
    </r>
  </si>
  <si>
    <t xml:space="preserve"> See leaflet. After opening not above 25°C</t>
  </si>
  <si>
    <t xml:space="preserve"> Se indlægsseddel. Efter anbrud ikke over 25°C</t>
  </si>
  <si>
    <t>13.14(π)</t>
  </si>
  <si>
    <t>øjendråber</t>
  </si>
  <si>
    <t>1 mg/ml</t>
  </si>
  <si>
    <t>eye drops</t>
  </si>
  <si>
    <t>5 x 10 ml</t>
  </si>
  <si>
    <t>øjen dråber</t>
  </si>
  <si>
    <t xml:space="preserve">Consult Radio Medical Danmark
4 tablets as soon as possible
Then:
4 tablets 8 hours later, then
4 tablets 24 hours after the first dose
4 tablets 36 hours after the first dose
4 tablets 48 hours after the first dose
4 tablets 60 hours after the first dose. </t>
  </si>
  <si>
    <t>Ceftriaxon (se note)</t>
  </si>
  <si>
    <t>Ceftriaxon (see note)</t>
  </si>
  <si>
    <t>Azithromycin  (se note)</t>
  </si>
  <si>
    <t>Azithromycin (see note)</t>
  </si>
  <si>
    <t xml:space="preserve"> </t>
  </si>
  <si>
    <t>13.12(π)</t>
  </si>
  <si>
    <t>4.7</t>
  </si>
  <si>
    <t>R06AE03</t>
  </si>
  <si>
    <t>4.7(π)</t>
  </si>
  <si>
    <t>50 mg 1-2 timer før ønsket effekt. Højest 3 doser pr. døgn</t>
  </si>
  <si>
    <t>Sløret syn, Døsighed</t>
  </si>
  <si>
    <t>3 år fra produktionsdato ( Marzine, Viatris ApS)</t>
  </si>
  <si>
    <t>Tablet á 50 mg</t>
  </si>
  <si>
    <t>Prevent sea sickness</t>
  </si>
  <si>
    <t>50 mg 1-2 hours before effect. Maximum 3 dosage pr. 24 hours</t>
  </si>
  <si>
    <t>3 years from the date of production ( Marzine, Viatris ApS)</t>
  </si>
  <si>
    <t>Normale temperture</t>
  </si>
  <si>
    <t>4.5 Cinnarizin er udgået af markedet. Erstattes af 4.7 Cyclizin</t>
  </si>
  <si>
    <t>4.5 Cinnarizine is withdrawn from market. 4.7 Cyclizin replace it.</t>
  </si>
  <si>
    <r>
      <t>4.7   tablet / tablets</t>
    </r>
    <r>
      <rPr>
        <sz val="8"/>
        <color rgb="FFFF0000"/>
        <rFont val="Arial"/>
        <family val="2"/>
      </rPr>
      <t xml:space="preserve"> ∆</t>
    </r>
    <r>
      <rPr>
        <sz val="8"/>
        <color theme="1"/>
        <rFont val="Arial"/>
        <family val="2"/>
      </rPr>
      <t xml:space="preserve">
</t>
    </r>
    <r>
      <rPr>
        <b/>
        <sz val="8"/>
        <color theme="1"/>
        <rFont val="Arial"/>
        <family val="2"/>
      </rPr>
      <t>Cyclizine 50 mg</t>
    </r>
    <r>
      <rPr>
        <sz val="8"/>
        <color theme="1"/>
        <rFont val="Arial"/>
        <family val="2"/>
      </rPr>
      <t xml:space="preserve">
Indikation / Indication: Søsyge / Seasickness
Ref: Se Fortegnelsens brugervejledning / Read the user instruction in the Inventory
Opbevaring / storage: normal temperatur / normal temperature</t>
    </r>
  </si>
  <si>
    <t>Blurred vision, drawsiness</t>
  </si>
  <si>
    <r>
      <t xml:space="preserve">Cyclizine </t>
    </r>
    <r>
      <rPr>
        <sz val="9"/>
        <color rgb="FFFF0000"/>
        <rFont val="Arial"/>
        <family val="2"/>
      </rPr>
      <t>∆</t>
    </r>
  </si>
  <si>
    <r>
      <t xml:space="preserve">Cyclizin </t>
    </r>
    <r>
      <rPr>
        <sz val="9"/>
        <color rgb="FFFF0000"/>
        <rFont val="Arial"/>
        <family val="2"/>
      </rPr>
      <t>∆</t>
    </r>
  </si>
  <si>
    <r>
      <t xml:space="preserve">Cyclizin </t>
    </r>
    <r>
      <rPr>
        <sz val="9"/>
        <color rgb="FFFF0000"/>
        <rFont val="Arial"/>
        <family val="2"/>
      </rPr>
      <t>Δ</t>
    </r>
  </si>
  <si>
    <t>August  version 3.2- 2024</t>
  </si>
  <si>
    <t>Version 1-2024</t>
  </si>
  <si>
    <t>1 pc</t>
  </si>
  <si>
    <t>Ventilationspose med voksen maske og tilhørende slange</t>
  </si>
  <si>
    <t xml:space="preserve">Ventilation bag with adult mask and associate tubing </t>
  </si>
  <si>
    <t>A.20</t>
  </si>
  <si>
    <t xml:space="preserve">Mekanisk sug med kateter   </t>
  </si>
  <si>
    <t xml:space="preserve">Mechanical suction with catheter   </t>
  </si>
  <si>
    <t>A.21</t>
  </si>
  <si>
    <t>O.8</t>
  </si>
  <si>
    <t>CPR onboard (Blue A4) DK/UK</t>
  </si>
  <si>
    <t>Klædesaks</t>
  </si>
  <si>
    <t xml:space="preserve">Pair of scissors for clothes </t>
  </si>
  <si>
    <t>Tæppe til behandling af Hypotermi</t>
  </si>
  <si>
    <t xml:space="preserve"> O2  Hudson maske med reservoirpose</t>
  </si>
  <si>
    <t xml:space="preserve">O2  Hudson mask with reservoir bag  </t>
  </si>
  <si>
    <t>Sterilt gaze kompres, ca.10 x 10 cm</t>
  </si>
  <si>
    <t xml:space="preserve">Sterile gauze compress, approx. 10 x 10 cm </t>
  </si>
  <si>
    <t>Absorberende forbinding, ca. 20 x 30 cm</t>
  </si>
  <si>
    <t xml:space="preserve">Absorbing bandage, approx.  20 x 30 cm </t>
  </si>
  <si>
    <t>Steril gazeforbinding, med kompresfelt ca. 8 cm</t>
  </si>
  <si>
    <t xml:space="preserve">Sterile, elastic gauze, with compress approx. 8 cm </t>
  </si>
  <si>
    <t>Absorberende forbinding, ca.10 x 10 cm</t>
  </si>
  <si>
    <t xml:space="preserve">Absorbing bandage, approx. 10 x 10 cm </t>
  </si>
  <si>
    <t>Elastisk gazebind (ikke sterilt) ca. 4 cm x 4 m</t>
  </si>
  <si>
    <t xml:space="preserve">Elastic gauze, (non-sterile) approx. 4 cm x 4 m </t>
  </si>
  <si>
    <t xml:space="preserve">Rulle tape, hudvenlig, ca. 2 cm bred </t>
  </si>
  <si>
    <t>1 stk</t>
  </si>
  <si>
    <t>Roll of adhesive tape for skin, approx. 2 cm wide</t>
  </si>
  <si>
    <t>Årepresse / Tourniquet til massiv blødning</t>
  </si>
  <si>
    <t xml:space="preserve">Tourniquet for massive bleeding </t>
  </si>
  <si>
    <t>Handsker L, ikke-sterile</t>
  </si>
  <si>
    <t>6 par</t>
  </si>
  <si>
    <t xml:space="preserve">Gloves L, non-sterile </t>
  </si>
  <si>
    <t>6 pair</t>
  </si>
  <si>
    <t>Needle bin</t>
  </si>
  <si>
    <t>Afspritningsswabs med isopropyl 70 % alkohol</t>
  </si>
  <si>
    <t xml:space="preserve">Alcohol swap with isopropyl 70 % alcohol </t>
  </si>
  <si>
    <t>Staserem (tourniquet til iv)</t>
  </si>
  <si>
    <t xml:space="preserve">Tourniquet for IV </t>
  </si>
  <si>
    <t>Venekanyle</t>
  </si>
  <si>
    <t>4 stk.</t>
  </si>
  <si>
    <t>Intravenous  Cannula</t>
  </si>
  <si>
    <t>4 pcs.</t>
  </si>
  <si>
    <t>Fikserings plaster til iv kanyler</t>
  </si>
  <si>
    <t xml:space="preserve">Fixating cover, for IV needles </t>
  </si>
  <si>
    <t xml:space="preserve">Kanyle til injektion </t>
  </si>
  <si>
    <t xml:space="preserve">Needle for injection </t>
  </si>
  <si>
    <t>2 ml sprøjte</t>
  </si>
  <si>
    <t xml:space="preserve">2 ml syringe </t>
  </si>
  <si>
    <t>Infusion sæt (drop-slange)</t>
  </si>
  <si>
    <t>Infusion set (hose)</t>
  </si>
  <si>
    <t xml:space="preserve">F.1 </t>
  </si>
  <si>
    <t>Blodtryksapparat</t>
  </si>
  <si>
    <t xml:space="preserve">Stethoscope </t>
  </si>
  <si>
    <t>Pencillygte</t>
  </si>
  <si>
    <t xml:space="preserve"> Pen light </t>
  </si>
  <si>
    <t xml:space="preserve">Oppustelig skinne (Urias), senior, hel arm </t>
  </si>
  <si>
    <t>Inflatable splint (Urias), whole arm</t>
  </si>
  <si>
    <t>Oppustelig skinne (Urias), senior, helt ben</t>
  </si>
  <si>
    <t>Inflatable splint (Urias), senior whole leg</t>
  </si>
  <si>
    <t>K.6</t>
  </si>
  <si>
    <t>O.9</t>
  </si>
  <si>
    <t>O.10</t>
  </si>
  <si>
    <t>O.11</t>
  </si>
  <si>
    <t>Kuglepen</t>
  </si>
  <si>
    <t>Pen</t>
  </si>
  <si>
    <t>O.15</t>
  </si>
  <si>
    <t>Action card ABCDE DK/UK</t>
  </si>
  <si>
    <t>O.12</t>
  </si>
  <si>
    <t>Halskrave Flowchart – ny instruks</t>
  </si>
  <si>
    <t>Neck collar  Flowchart - new guide</t>
  </si>
  <si>
    <t>O.13</t>
  </si>
  <si>
    <t>Halskrave Actioncard– ny instruks</t>
  </si>
  <si>
    <t>Neck collar Actioncard - new guide</t>
  </si>
  <si>
    <t>O.14</t>
  </si>
  <si>
    <t>Clipboard</t>
  </si>
  <si>
    <t>Nitroglycerin, spray m  200 doser</t>
  </si>
  <si>
    <t>Glyceryl trinitrate , spray 200 dosis</t>
  </si>
  <si>
    <t>Flaske Klorhexidin 0,2 %</t>
  </si>
  <si>
    <t>Bottle Chlorhexidine 0.2</t>
  </si>
  <si>
    <t>Saltvand (NaCl) infusionsvæske</t>
  </si>
  <si>
    <t>Sodium chloride (NaCl) Inf. Liquid</t>
  </si>
  <si>
    <t>Saltvand (NaCl) 20 ml plastik flaske</t>
  </si>
  <si>
    <t>A.22</t>
  </si>
  <si>
    <t>1 role</t>
  </si>
  <si>
    <r>
      <t>O</t>
    </r>
    <r>
      <rPr>
        <vertAlign val="subscript"/>
        <sz val="11"/>
        <color theme="1"/>
        <rFont val="Calibri"/>
        <family val="2"/>
        <scheme val="minor"/>
      </rPr>
      <t>2</t>
    </r>
    <r>
      <rPr>
        <sz val="11"/>
        <color theme="1"/>
        <rFont val="Calibri"/>
        <family val="2"/>
        <scheme val="minor"/>
      </rPr>
      <t xml:space="preserve"> flaske, 2-4 l med 200 Bar, </t>
    </r>
  </si>
  <si>
    <r>
      <t>O</t>
    </r>
    <r>
      <rPr>
        <vertAlign val="subscript"/>
        <sz val="11"/>
        <color theme="1"/>
        <rFont val="Calibri"/>
        <family val="2"/>
        <scheme val="minor"/>
      </rPr>
      <t>2</t>
    </r>
    <r>
      <rPr>
        <sz val="11"/>
        <color theme="1"/>
        <rFont val="Calibri"/>
        <family val="2"/>
        <scheme val="minor"/>
      </rPr>
      <t xml:space="preserve"> bottle, 2-4 l with 200 bar</t>
    </r>
  </si>
  <si>
    <t>October  version 3.3- 2024</t>
  </si>
  <si>
    <r>
      <t xml:space="preserve">Morphinhydrochlorid </t>
    </r>
    <r>
      <rPr>
        <sz val="9"/>
        <color rgb="FFFF0000"/>
        <rFont val="Arial"/>
        <family val="2"/>
      </rPr>
      <t>∆</t>
    </r>
  </si>
  <si>
    <t>13.12 Ciprofloxacin / Hydrocortisone</t>
  </si>
  <si>
    <t>13.12 Ciprofloxacin / Hydrocortison tilføjet i July 2024 opdateringen - manglede i oversigten.</t>
  </si>
  <si>
    <r>
      <rPr>
        <sz val="12"/>
        <color theme="1"/>
        <rFont val="Calibri"/>
        <family val="2"/>
        <scheme val="minor"/>
      </rPr>
      <t>13.13 Kloramphinicol Opbevaring ændret til:: Se indlægsseddel
13.2 udgået af markedet
13.14 Diclofenac erstatter 13.2
13.13 Chloramphinicol Storage changed to: See leaflet
13.2 Withdrawn from market.
13.14 Diclofenac replaces 13.2</t>
    </r>
    <r>
      <rPr>
        <b/>
        <sz val="12"/>
        <color theme="1"/>
        <rFont val="Calibri"/>
        <family val="2"/>
        <scheme val="minor"/>
      </rPr>
      <t xml:space="preserve">
</t>
    </r>
  </si>
  <si>
    <r>
      <t>Mekanisk pumpe til K.2 og K3 (</t>
    </r>
    <r>
      <rPr>
        <i/>
        <sz val="9"/>
        <color theme="1"/>
        <rFont val="Arial"/>
        <family val="2"/>
      </rPr>
      <t>ikke obligatorisk om bord</t>
    </r>
    <r>
      <rPr>
        <sz val="9"/>
        <color theme="1"/>
        <rFont val="Arial"/>
        <family val="2"/>
      </rPr>
      <t>)</t>
    </r>
  </si>
  <si>
    <t>Sodium chloride 20 ml in plastic bottle</t>
  </si>
  <si>
    <r>
      <t xml:space="preserve">13.12 </t>
    </r>
    <r>
      <rPr>
        <b/>
        <sz val="11"/>
        <color theme="1"/>
        <rFont val="Calibri"/>
        <family val="2"/>
        <scheme val="minor"/>
      </rPr>
      <t>Ciprofloxacin / Hydrocortisone</t>
    </r>
    <r>
      <rPr>
        <sz val="11"/>
        <color theme="1"/>
        <rFont val="Calibri"/>
        <family val="2"/>
        <scheme val="minor"/>
      </rPr>
      <t xml:space="preserve"> added in the July 2024 update - was missing from the overview.</t>
    </r>
  </si>
  <si>
    <r>
      <t xml:space="preserve">3.9 tablet/tablets
</t>
    </r>
    <r>
      <rPr>
        <b/>
        <sz val="8"/>
        <color theme="1"/>
        <rFont val="Arial"/>
        <family val="2"/>
      </rPr>
      <t xml:space="preserve">Morphine Hydrocloride 10 mg
</t>
    </r>
    <r>
      <rPr>
        <sz val="8"/>
        <color theme="1"/>
        <rFont val="Arial"/>
        <family val="2"/>
      </rPr>
      <t>Indikation / Indication: Stærke smerter / Severe pain;
Ref: Se Fortegnelsens brugervejledning / Read the user instruction in the Inventory
Søg samråd med Radio Medical / Consult Radio Medical
Opbevaring / storage: normal temperatur / normal temperatu</t>
    </r>
    <r>
      <rPr>
        <b/>
        <sz val="8"/>
        <color theme="1"/>
        <rFont val="Arial"/>
        <family val="2"/>
      </rPr>
      <t>re</t>
    </r>
  </si>
  <si>
    <r>
      <t>Morphine hydrochloride</t>
    </r>
    <r>
      <rPr>
        <sz val="9"/>
        <color rgb="FFFF0000"/>
        <rFont val="Arial"/>
        <family val="2"/>
      </rPr>
      <t>∆</t>
    </r>
  </si>
  <si>
    <r>
      <t xml:space="preserve">Morphin hydroclorid </t>
    </r>
    <r>
      <rPr>
        <sz val="9"/>
        <color rgb="FFFF0000"/>
        <rFont val="Arial"/>
        <family val="2"/>
      </rPr>
      <t>∆</t>
    </r>
  </si>
  <si>
    <r>
      <t>Morphine hydroclorid</t>
    </r>
    <r>
      <rPr>
        <sz val="9"/>
        <color rgb="FFFF0000"/>
        <rFont val="Arial"/>
        <family val="2"/>
      </rPr>
      <t>∆</t>
    </r>
  </si>
  <si>
    <t>3.9 Morphine is specified as Morphine hydrochloride</t>
  </si>
  <si>
    <t>3.9 Morphin er præsiceret til Morphinhydrochlorid</t>
  </si>
  <si>
    <r>
      <t>Morphinhydroclorid</t>
    </r>
    <r>
      <rPr>
        <sz val="9"/>
        <color rgb="FFFF0000"/>
        <rFont val="Calibri"/>
        <family val="2"/>
      </rPr>
      <t>∆</t>
    </r>
  </si>
  <si>
    <r>
      <t>Morphine hydroclorid</t>
    </r>
    <r>
      <rPr>
        <sz val="9"/>
        <color rgb="FFFF0000"/>
        <rFont val="Calibri"/>
        <family val="2"/>
      </rPr>
      <t>∆</t>
    </r>
  </si>
  <si>
    <t>Radio Medical rapport DK/UK</t>
  </si>
  <si>
    <t>Gaffa tape (ikke obligatorisk om bord)</t>
  </si>
  <si>
    <t>Mobilt genoplivnings udstyr</t>
  </si>
  <si>
    <t>Medicin - Medicinsk udstyr</t>
  </si>
  <si>
    <t xml:space="preserve">Mængde </t>
  </si>
  <si>
    <t>Instruktion Reduktionsventil/Flowregulator</t>
  </si>
  <si>
    <t>HLR ombord (blå A4 )DK/UK</t>
  </si>
  <si>
    <t xml:space="preserve">Forslag til medicin og udstyr (ikke lovpligtigt) </t>
  </si>
  <si>
    <t>Indholdsfortegnelse (Denne liste)</t>
  </si>
  <si>
    <t>Aktionskort, ABCDE, DK/ UK</t>
  </si>
  <si>
    <t xml:space="preserve"> Mobile  resuscitation  equipment</t>
  </si>
  <si>
    <t>Instruction Reduction valve/Flowregulator</t>
  </si>
  <si>
    <t>Suggestions for medicine and equipment (not legally required)</t>
  </si>
  <si>
    <t>Duch tape (not mandatory onboard)</t>
  </si>
  <si>
    <r>
      <t>Mechanical pump for K.2 and K.3 (</t>
    </r>
    <r>
      <rPr>
        <i/>
        <sz val="9"/>
        <color theme="1"/>
        <rFont val="Arial"/>
        <family val="2"/>
      </rPr>
      <t>not mandatory onboard)</t>
    </r>
  </si>
  <si>
    <t>Radio Medical Record DK/UK</t>
  </si>
  <si>
    <t>List of Contens (This list)</t>
  </si>
  <si>
    <t>Lovpligtige udstyr (Medd. A kapitel IX B, bilag 1)</t>
  </si>
  <si>
    <t>Equipment according to Legislation. (Notes A chapter IX B, annex 1)</t>
  </si>
  <si>
    <t>Added tab with list of mandatory equipment in mobile resuscitation equipment and suggestions for
 additional content (The layout is made for print)</t>
  </si>
  <si>
    <t>Tilføjet faneblad med liste over lovpligtig udstyr i mobilt genoplivningsudstyr og forslag til ekstra indhold
(Layout er printer venligt))</t>
  </si>
  <si>
    <r>
      <t>Halskrave, justérbar (</t>
    </r>
    <r>
      <rPr>
        <sz val="8"/>
        <color theme="1"/>
        <rFont val="Arial"/>
        <family val="2"/>
      </rPr>
      <t>ANLÆGGES KUN PÅ ORDINATION FRA RADIO MEDICAL)</t>
    </r>
  </si>
  <si>
    <r>
      <t>Stiff neck collar, adjustable</t>
    </r>
    <r>
      <rPr>
        <sz val="8"/>
        <color theme="1"/>
        <rFont val="Arial"/>
        <family val="2"/>
      </rPr>
      <t xml:space="preserve"> (ONLY APPPLYED IF PRESCRIPTED BY RADIO MEDICAL) </t>
    </r>
  </si>
  <si>
    <t>Reduktionsventil/ Flowregulator</t>
  </si>
  <si>
    <t>Reduction valve/ Flowregulator</t>
  </si>
  <si>
    <t>Liste til apotek med udløbet medicin er rettet.</t>
  </si>
  <si>
    <t>List to pharmacy to deliver expired medicine is correted.</t>
  </si>
  <si>
    <t xml:space="preserve"> A.4 – A.6 Tungeholder er nu defineret i størrelse med farve og mm</t>
  </si>
  <si>
    <t xml:space="preserve"> A.4 – A.6 Guidel airway is now defined in size with color and mm</t>
  </si>
  <si>
    <r>
      <t xml:space="preserve">Tuber à 25 g, indeholdende 2 g calciumgluconat per 100 g. </t>
    </r>
    <r>
      <rPr>
        <b/>
        <u/>
        <sz val="9"/>
        <color theme="1"/>
        <rFont val="Arial"/>
        <family val="2"/>
      </rPr>
      <t>Fremstilles af apoteket.</t>
    </r>
    <r>
      <rPr>
        <sz val="9"/>
        <color theme="1"/>
        <rFont val="Arial"/>
        <family val="2"/>
      </rPr>
      <t>.</t>
    </r>
  </si>
  <si>
    <r>
      <t xml:space="preserve">Tubes of 25 g, containing 2 g of calciumgluconate per 100 g. </t>
    </r>
    <r>
      <rPr>
        <b/>
        <u/>
        <sz val="9"/>
        <color theme="1"/>
        <rFont val="Arial"/>
        <family val="2"/>
      </rPr>
      <t>Made by the individual pharmacy.</t>
    </r>
    <r>
      <rPr>
        <sz val="9"/>
        <color theme="1"/>
        <rFont val="Arial"/>
        <family val="2"/>
      </rPr>
      <t xml:space="preserve">
</t>
    </r>
  </si>
  <si>
    <t>3.9 Morfin ATC kode rettet i brugervejledningen</t>
  </si>
  <si>
    <t>J01CE04</t>
  </si>
  <si>
    <t>7.2 Amoxicillin ATC kode rettet i brugervejledning</t>
  </si>
  <si>
    <t>Stomach pain, nausea, decreased appetite, weakness, dizziness, taste disturbances, headache, itching and skin rash.</t>
  </si>
  <si>
    <t>C05AA01</t>
  </si>
  <si>
    <t>3 år fra produktions dato (Movicol®,  Norgine BV)</t>
  </si>
  <si>
    <t>3 years from production date (Movicol®, Norgine BV)</t>
  </si>
  <si>
    <t>Potassium chloride, Macrogol 3350, Sodium chloride, Sodium bicarbonate</t>
  </si>
  <si>
    <t>Kaliumchlorid, Macrogol 3350, Natriumchlorid, Natriumhydrogencarbonat.</t>
  </si>
  <si>
    <t>12.14 Korrekte lægemiddelstof erstatter "Movicol® "</t>
  </si>
  <si>
    <t>13.12 Ciprofloxacien / Hydrocortison ATC koden rettet i brugervejledningen</t>
  </si>
  <si>
    <t>R03AC02</t>
  </si>
  <si>
    <r>
      <t>2 år fra produktion dato, (Airomir</t>
    </r>
    <r>
      <rPr>
        <sz val="9"/>
        <color theme="1"/>
        <rFont val="Calibri"/>
        <family val="2"/>
      </rPr>
      <t>®</t>
    </r>
    <r>
      <rPr>
        <sz val="9"/>
        <color theme="1"/>
        <rFont val="Arial"/>
        <family val="2"/>
      </rPr>
      <t>, Teva B.V.)</t>
    </r>
  </si>
  <si>
    <t>2 years from the date of production ( Airomir®, Teva B.V.)</t>
  </si>
  <si>
    <r>
      <t xml:space="preserve">12.14 Pulver / Power
</t>
    </r>
    <r>
      <rPr>
        <b/>
        <sz val="8"/>
        <color theme="1"/>
        <rFont val="Arial"/>
        <family val="2"/>
      </rPr>
      <t xml:space="preserve">Potassium chloride, Macrogol 3350, Sodium chloride, Sodium bicarbonate
</t>
    </r>
    <r>
      <rPr>
        <sz val="8"/>
        <color theme="1"/>
        <rFont val="Arial"/>
        <family val="2"/>
      </rPr>
      <t>Indikation / Indication: Forstoppelse / Constipation
Ref: Se Fortegnelsens brugervejledning / Read the user instruction in the Inventory.
Søg samråd med Radio Medical / Consult Radio Medical
Opbevaring / storage: normal temperatur / normal temperature</t>
    </r>
  </si>
  <si>
    <t>Guedel airway, 80 mm</t>
  </si>
  <si>
    <t>Tungeholdere,  80 mm</t>
  </si>
  <si>
    <t>Tungeholdere, 90 mm</t>
  </si>
  <si>
    <t>Guedel airway, 90 mm</t>
  </si>
  <si>
    <t>Tungeholdere, 100 mm</t>
  </si>
  <si>
    <t>Guedel airway,100 mm</t>
  </si>
  <si>
    <t>Tungeholdere, 80 mm</t>
  </si>
  <si>
    <t>Guedel airway, 100 mm</t>
  </si>
  <si>
    <t>Tungeholder, 90 mm</t>
  </si>
  <si>
    <t>Guedel Airway, 90 mm</t>
  </si>
  <si>
    <t xml:space="preserve">A.4 - A.6 Tungeholder - farvekode og størrelse fjernet - mm angivelsen er det sikreste </t>
  </si>
  <si>
    <t>7.15 Bivirkninger tilføjet i engelsk brugervejledning</t>
  </si>
  <si>
    <r>
      <t xml:space="preserve">4.6 Tablet / Tablets 
</t>
    </r>
    <r>
      <rPr>
        <b/>
        <sz val="8"/>
        <color theme="1"/>
        <rFont val="Arial"/>
        <family val="2"/>
      </rPr>
      <t xml:space="preserve">Prednisolon 25 mg
</t>
    </r>
    <r>
      <rPr>
        <sz val="8"/>
        <color theme="1"/>
        <rFont val="Arial"/>
        <family val="2"/>
      </rPr>
      <t xml:space="preserve">Indikation / Indication Allergi / Allergy
Ref: Se Fortegnelsens brugervejledning / Read the user instruction in the Inventory
Søg samråd med Radio Medical / Consult Radio Medical
Opbevaring / storage: normal temperatur / normal temperature
</t>
    </r>
  </si>
  <si>
    <r>
      <t>Label 4.6 tilføjet "</t>
    </r>
    <r>
      <rPr>
        <i/>
        <sz val="11"/>
        <color theme="1"/>
        <rFont val="Calibri"/>
        <family val="2"/>
        <scheme val="minor"/>
      </rPr>
      <t>Søg samråd med Radio Medical / Consult Radio Medical"</t>
    </r>
  </si>
  <si>
    <t>H.4</t>
  </si>
  <si>
    <t>Horners hulmejsel</t>
  </si>
  <si>
    <t>Horners spud</t>
  </si>
  <si>
    <t>3.9 Morphine ATC code corrected in the user manual</t>
  </si>
  <si>
    <t>7.2 Amoxicillin ATC code corrected in the user manual</t>
  </si>
  <si>
    <t>7.15 Side effects added in the English user manual</t>
  </si>
  <si>
    <t>12.14 Correct active pharmaceutical ingredient replaces "Movicol® "</t>
  </si>
  <si>
    <t>13.12 Ciprofloxacin / Hydrocortisone ATC code corrected in the user manual</t>
  </si>
  <si>
    <t>15.7 Inhalation Salbutamol ATC code corrected in the user manual and the list of medicines.</t>
  </si>
  <si>
    <t>15.7 Inhalation Salbutamol ATC kode rettet i brugervejledning og liste over medicin.
 Ligeledes er holdbarheden rettet  i brugervejledningen</t>
  </si>
  <si>
    <t>The validity has also been corrected in the user manual</t>
  </si>
  <si>
    <r>
      <t xml:space="preserve">Label 4.6 added: </t>
    </r>
    <r>
      <rPr>
        <i/>
        <sz val="11"/>
        <color theme="1"/>
        <rFont val="Calibri"/>
        <family val="2"/>
        <scheme val="minor"/>
      </rPr>
      <t>"Søg samråd med Radio Medical / Consult Radio Medical"</t>
    </r>
  </si>
  <si>
    <t>A.4 - A.6 Guidal airway – color code and size removed – the mm specification is the safest</t>
  </si>
  <si>
    <t>Version 3.4-July 2025</t>
  </si>
  <si>
    <t>Injektionsvæske 250 I.E. Ampul 1 ml til intramuskulær injektion.</t>
  </si>
  <si>
    <t>7.10 Route of administration added to the user manual</t>
  </si>
  <si>
    <t>7.10 Tilføjet administrationsmåde i brugervejledningen</t>
  </si>
  <si>
    <t>Injektionsvæske.  1 ampul med injektionsvæske til intramuskulær injektion.</t>
  </si>
  <si>
    <t>Solution for injection. 1 ampoule containing a solution for intramuscular injection.</t>
  </si>
  <si>
    <t>Version 3.5- March 2026</t>
  </si>
  <si>
    <t>7.7.Supp. Metronidazole is removed. The product has been withdrawn from the market.</t>
  </si>
  <si>
    <t xml:space="preserve">7.7 Supp Metronidazol fjernet. Præperatet er udgået  af markedet </t>
  </si>
  <si>
    <t>version 3.5 April 2026</t>
  </si>
  <si>
    <t xml:space="preserve">Søg samråd med Radio Medical.
Gives ved mange infektioner i kombination med metronidazol (7.6).
Må ikke gives til gravide eller ammende.
</t>
  </si>
  <si>
    <t xml:space="preserve">Consult Radio Medical.
Is given in combination with metronidazole (7.6) in connection with many infections.
Should not be given to pregnant or breast-feeding patients.
</t>
  </si>
  <si>
    <t xml:space="preserve">Søg samråd med Radio Medical.
Gives ved mange infektioner i kombination med metronidazol (7.6).
Er stærkt vævsirriterende ved intramuskulær injektion.
</t>
  </si>
  <si>
    <t xml:space="preserve">Consult Radio Medical.
Often used in combination with metronidazole (7.6) in connection with many infections.
In case of intramuscular injection, strong irritation of tissue.
</t>
  </si>
  <si>
    <t xml:space="preserve">Søg samråd med Radio Medical
Bør ikke anvendes til børn under 6 år
Bør ikke anvendes ved samtidig behandling med 7.6 Metronidazol.
Bør ikke anvendes ved samtidig behandling med Disulfiram (Antabus®)
</t>
  </si>
  <si>
    <t xml:space="preserve">Consult Radio Medical
Should not be used under the age of 6 years
Should not be used during concomitant treatment with 7.6 Metronidazole.
Should not be used during concomitant treatment with disulfiram (Antabuse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</si>
</sst>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406]mmmm\ yyyy;@"/>
  </numFmts>
  <fonts count="49" x14ac:knownFonts="1">
    <font>
      <sz val="11"/>
      <color theme="1"/>
      <name val="Calibri"/>
      <family val="2"/>
      <scheme val="minor"/>
    </font>
    <font>
      <sz val="11"/>
      <color theme="1"/>
      <name val="Arial"/>
      <family val="2"/>
    </font>
    <font>
      <sz val="11"/>
      <color theme="1"/>
      <name val="Calibri"/>
      <family val="2"/>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000000"/>
      <name val="Verdana"/>
      <family val="2"/>
    </font>
    <font>
      <sz val="9"/>
      <color rgb="FFFF0000"/>
      <name val="Calibri"/>
      <family val="2"/>
    </font>
    <font>
      <i/>
      <sz val="9"/>
      <color theme="1"/>
      <name val="Arial"/>
      <family val="2"/>
    </font>
    <font>
      <b/>
      <sz val="12"/>
      <color theme="0"/>
      <name val="Arial"/>
      <family val="2"/>
    </font>
    <font>
      <b/>
      <i/>
      <sz val="9"/>
      <color theme="0"/>
      <name val="Arial"/>
      <family val="2"/>
    </font>
    <font>
      <b/>
      <sz val="12"/>
      <color rgb="FFC00000"/>
      <name val="Arial"/>
      <family val="2"/>
    </font>
    <font>
      <b/>
      <sz val="9"/>
      <color theme="1"/>
      <name val="Calibri"/>
      <family val="2"/>
      <scheme val="minor"/>
    </font>
    <font>
      <sz val="12"/>
      <color theme="1"/>
      <name val="Times New Roman"/>
      <family val="1"/>
    </font>
    <font>
      <b/>
      <sz val="10"/>
      <color rgb="FFC00000"/>
      <name val="Arial"/>
      <family val="2"/>
    </font>
    <font>
      <b/>
      <i/>
      <sz val="9"/>
      <color theme="1"/>
      <name val="Arial"/>
      <family val="2"/>
    </font>
    <font>
      <sz val="8"/>
      <color theme="1"/>
      <name val="Arial"/>
      <family val="2"/>
    </font>
    <font>
      <b/>
      <sz val="8"/>
      <color theme="1"/>
      <name val="Arial"/>
      <family val="2"/>
    </font>
    <font>
      <sz val="18"/>
      <color theme="1"/>
      <name val="Calibri"/>
      <family val="2"/>
      <scheme val="minor"/>
    </font>
    <font>
      <i/>
      <sz val="11"/>
      <color theme="1"/>
      <name val="Calibri"/>
      <family val="2"/>
      <scheme val="minor"/>
    </font>
    <font>
      <b/>
      <sz val="11"/>
      <color theme="0"/>
      <name val="Calibri"/>
      <family val="2"/>
      <scheme val="minor"/>
    </font>
    <font>
      <b/>
      <sz val="8"/>
      <color theme="0"/>
      <name val="Arial"/>
      <family val="2"/>
    </font>
    <font>
      <sz val="9"/>
      <color rgb="FFFF0000"/>
      <name val="Arial"/>
      <family val="2"/>
    </font>
    <font>
      <b/>
      <sz val="9"/>
      <color theme="0"/>
      <name val="Calibri"/>
      <family val="2"/>
      <scheme val="minor"/>
    </font>
    <font>
      <b/>
      <sz val="11"/>
      <color theme="1"/>
      <name val="Calibri"/>
      <family val="2"/>
      <scheme val="minor"/>
    </font>
    <font>
      <sz val="8"/>
      <color rgb="FFFF0000"/>
      <name val="Arial"/>
      <family val="2"/>
    </font>
    <font>
      <sz val="11"/>
      <color theme="0"/>
      <name val="Calibri"/>
      <family val="2"/>
      <scheme val="minor"/>
    </font>
    <font>
      <sz val="11"/>
      <color rgb="FFFF0000"/>
      <name val="Calibri"/>
      <family val="2"/>
      <scheme val="minor"/>
    </font>
    <font>
      <b/>
      <sz val="8"/>
      <color theme="0"/>
      <name val="Calibri"/>
      <family val="2"/>
      <scheme val="minor"/>
    </font>
    <font>
      <sz val="9"/>
      <color theme="1"/>
      <name val="Calibri"/>
      <family val="2"/>
    </font>
    <font>
      <b/>
      <i/>
      <sz val="9"/>
      <color rgb="FFFF0000"/>
      <name val="Arial"/>
      <family val="2"/>
    </font>
    <font>
      <sz val="20"/>
      <color theme="1"/>
      <name val="Calibri"/>
      <family val="2"/>
      <scheme val="minor"/>
    </font>
    <font>
      <b/>
      <u/>
      <sz val="11"/>
      <color theme="1"/>
      <name val="Calibri"/>
      <family val="2"/>
      <scheme val="minor"/>
    </font>
    <font>
      <b/>
      <u/>
      <sz val="9"/>
      <color theme="1"/>
      <name val="Arial"/>
      <family val="2"/>
    </font>
    <font>
      <u/>
      <sz val="9"/>
      <color theme="1"/>
      <name val="Arial"/>
      <family val="2"/>
    </font>
    <font>
      <strike/>
      <sz val="9"/>
      <color theme="1"/>
      <name val="Arial"/>
      <family val="2"/>
    </font>
    <font>
      <strike/>
      <sz val="8"/>
      <color theme="1"/>
      <name val="Arial"/>
      <family val="2"/>
    </font>
    <font>
      <b/>
      <sz val="8"/>
      <color theme="1"/>
      <name val="Calibri"/>
      <family val="2"/>
    </font>
    <font>
      <b/>
      <sz val="11"/>
      <color rgb="FFFF0000"/>
      <name val="Calibri"/>
      <family val="2"/>
      <scheme val="minor"/>
    </font>
    <font>
      <b/>
      <i/>
      <sz val="11"/>
      <color rgb="FFFF0000"/>
      <name val="Calibri"/>
      <family val="2"/>
      <scheme val="minor"/>
    </font>
    <font>
      <b/>
      <sz val="11"/>
      <color theme="6" tint="-0.249977111117893"/>
      <name val="Calibri"/>
      <family val="2"/>
      <scheme val="minor"/>
    </font>
    <font>
      <b/>
      <i/>
      <sz val="11"/>
      <color theme="6" tint="-0.249977111117893"/>
      <name val="Calibri"/>
      <family val="2"/>
      <scheme val="minor"/>
    </font>
    <font>
      <i/>
      <sz val="11"/>
      <color rgb="FFFF0000"/>
      <name val="Calibri"/>
      <family val="2"/>
      <scheme val="minor"/>
    </font>
    <font>
      <b/>
      <sz val="12"/>
      <color theme="1"/>
      <name val="Calibri"/>
      <family val="2"/>
      <scheme val="minor"/>
    </font>
    <font>
      <sz val="10"/>
      <color theme="1"/>
      <name val="Arial"/>
      <family val="2"/>
    </font>
    <font>
      <vertAlign val="subscript"/>
      <sz val="11"/>
      <color theme="1"/>
      <name val="Calibri"/>
      <family val="2"/>
      <scheme val="minor"/>
    </font>
    <font>
      <sz val="12"/>
      <color theme="1"/>
      <name val="Calibri"/>
      <family val="2"/>
      <scheme val="minor"/>
    </font>
  </fonts>
  <fills count="13">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rgb="FFFFFFFF"/>
        <bgColor indexed="64"/>
      </patternFill>
    </fill>
    <fill>
      <patternFill patternType="solid">
        <fgColor rgb="FFFDE9D9"/>
        <bgColor indexed="64"/>
      </patternFill>
    </fill>
  </fills>
  <borders count="22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diagonal/>
    </border>
    <border>
      <left/>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style="thin">
        <color auto="1"/>
      </top>
      <bottom/>
      <diagonal/>
    </border>
    <border>
      <left/>
      <right/>
      <top/>
      <bottom style="thin">
        <color auto="1"/>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right style="thick">
        <color auto="1"/>
      </right>
      <top style="thin">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n">
        <color auto="1"/>
      </bottom>
      <diagonal/>
    </border>
    <border>
      <left/>
      <right style="thick">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ck">
        <color rgb="FF000000"/>
      </left>
      <right/>
      <top/>
      <bottom/>
      <diagonal/>
    </border>
    <border>
      <left/>
      <right style="thick">
        <color rgb="FF000000"/>
      </right>
      <top/>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right style="thick">
        <color auto="1"/>
      </right>
      <top style="thin">
        <color rgb="FF000000"/>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ck">
        <color auto="1"/>
      </top>
      <bottom style="thin">
        <color auto="1"/>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n">
        <color rgb="FF000000"/>
      </right>
      <top/>
      <bottom style="thin">
        <color rgb="FF000000"/>
      </bottom>
      <diagonal/>
    </border>
    <border>
      <left style="thin">
        <color auto="1"/>
      </left>
      <right style="thick">
        <color auto="1"/>
      </right>
      <top/>
      <bottom style="thin">
        <color auto="1"/>
      </bottom>
      <diagonal/>
    </border>
    <border>
      <left style="thin">
        <color rgb="FF000000"/>
      </left>
      <right style="thin">
        <color rgb="FF000000"/>
      </right>
      <top style="thin">
        <color rgb="FF000000"/>
      </top>
      <bottom style="thick">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auto="1"/>
      </right>
      <top style="thin">
        <color rgb="FF000000"/>
      </top>
      <bottom/>
      <diagonal/>
    </border>
    <border>
      <left style="thin">
        <color rgb="FF000000"/>
      </left>
      <right/>
      <top/>
      <bottom/>
      <diagonal/>
    </border>
    <border>
      <left/>
      <right/>
      <top style="thin">
        <color theme="0"/>
      </top>
      <bottom style="thick">
        <color theme="0"/>
      </bottom>
      <diagonal/>
    </border>
    <border>
      <left/>
      <right/>
      <top style="thick">
        <color theme="0"/>
      </top>
      <bottom style="thick">
        <color theme="0"/>
      </bottom>
      <diagonal/>
    </border>
    <border>
      <left style="thin">
        <color rgb="FF000000"/>
      </left>
      <right style="thin">
        <color rgb="FF000000"/>
      </right>
      <top/>
      <bottom style="thick">
        <color rgb="FF000000"/>
      </bottom>
      <diagonal/>
    </border>
    <border>
      <left style="thin">
        <color rgb="FF000000"/>
      </left>
      <right style="thin">
        <color rgb="FF000000"/>
      </right>
      <top style="thick">
        <color rgb="FF000000"/>
      </top>
      <bottom/>
      <diagonal/>
    </border>
    <border>
      <left style="thick">
        <color theme="0"/>
      </left>
      <right/>
      <top style="thick">
        <color theme="0"/>
      </top>
      <bottom style="thick">
        <color theme="0"/>
      </bottom>
      <diagonal/>
    </border>
    <border>
      <left style="thin">
        <color rgb="FF000000"/>
      </left>
      <right style="thin">
        <color theme="0"/>
      </right>
      <top style="thin">
        <color theme="0"/>
      </top>
      <bottom style="thin">
        <color rgb="FF000000"/>
      </bottom>
      <diagonal/>
    </border>
    <border>
      <left style="thin">
        <color theme="0"/>
      </left>
      <right style="thin">
        <color theme="0"/>
      </right>
      <top style="thin">
        <color theme="0"/>
      </top>
      <bottom style="thin">
        <color rgb="FF000000"/>
      </bottom>
      <diagonal/>
    </border>
    <border>
      <left/>
      <right/>
      <top/>
      <bottom style="thin">
        <color theme="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style="thin">
        <color theme="0"/>
      </right>
      <top style="thin">
        <color theme="0"/>
      </top>
      <bottom style="thin">
        <color theme="0"/>
      </bottom>
      <diagonal/>
    </border>
    <border>
      <left style="thin">
        <color theme="0"/>
      </left>
      <right style="thick">
        <color theme="1"/>
      </right>
      <top style="thin">
        <color theme="0"/>
      </top>
      <bottom style="thin">
        <color theme="0"/>
      </bottom>
      <diagonal/>
    </border>
    <border>
      <left style="thick">
        <color theme="1"/>
      </left>
      <right/>
      <top style="thin">
        <color theme="0"/>
      </top>
      <bottom style="thick">
        <color theme="0"/>
      </bottom>
      <diagonal/>
    </border>
    <border>
      <left/>
      <right style="thick">
        <color theme="1"/>
      </right>
      <top style="thin">
        <color theme="0"/>
      </top>
      <bottom style="thick">
        <color theme="0"/>
      </bottom>
      <diagonal/>
    </border>
    <border>
      <left style="thick">
        <color theme="1"/>
      </left>
      <right style="thick">
        <color theme="0"/>
      </right>
      <top style="thick">
        <color theme="0"/>
      </top>
      <bottom style="thick">
        <color theme="0"/>
      </bottom>
      <diagonal/>
    </border>
    <border>
      <left style="thick">
        <color theme="0"/>
      </left>
      <right style="thick">
        <color theme="1"/>
      </right>
      <top style="thick">
        <color theme="0"/>
      </top>
      <bottom style="thick">
        <color theme="0"/>
      </bottom>
      <diagonal/>
    </border>
    <border>
      <left style="thick">
        <color theme="1"/>
      </left>
      <right/>
      <top style="thick">
        <color theme="0"/>
      </top>
      <bottom style="thick">
        <color theme="0"/>
      </bottom>
      <diagonal/>
    </border>
    <border>
      <left/>
      <right style="thick">
        <color theme="1"/>
      </right>
      <top style="thick">
        <color theme="0"/>
      </top>
      <bottom style="thick">
        <color theme="0"/>
      </bottom>
      <diagonal/>
    </border>
    <border>
      <left style="thick">
        <color theme="1"/>
      </left>
      <right style="thick">
        <color theme="0"/>
      </right>
      <top style="thick">
        <color theme="0"/>
      </top>
      <bottom/>
      <diagonal/>
    </border>
    <border>
      <left style="thick">
        <color theme="0"/>
      </left>
      <right style="thick">
        <color theme="1"/>
      </right>
      <top style="thick">
        <color theme="0"/>
      </top>
      <bottom/>
      <diagonal/>
    </border>
    <border>
      <left style="thick">
        <color theme="1"/>
      </left>
      <right style="thin">
        <color auto="1"/>
      </right>
      <top style="thick">
        <color auto="1"/>
      </top>
      <bottom style="thin">
        <color auto="1"/>
      </bottom>
      <diagonal/>
    </border>
    <border>
      <left style="thin">
        <color auto="1"/>
      </left>
      <right style="thick">
        <color theme="1"/>
      </right>
      <top style="thick">
        <color auto="1"/>
      </top>
      <bottom style="thin">
        <color auto="1"/>
      </bottom>
      <diagonal/>
    </border>
    <border>
      <left style="thick">
        <color theme="1"/>
      </left>
      <right style="thin">
        <color auto="1"/>
      </right>
      <top style="thin">
        <color auto="1"/>
      </top>
      <bottom style="thick">
        <color auto="1"/>
      </bottom>
      <diagonal/>
    </border>
    <border>
      <left style="thin">
        <color auto="1"/>
      </left>
      <right style="thick">
        <color theme="1"/>
      </right>
      <top style="thin">
        <color auto="1"/>
      </top>
      <bottom style="thick">
        <color auto="1"/>
      </bottom>
      <diagonal/>
    </border>
    <border>
      <left style="thick">
        <color theme="1"/>
      </left>
      <right style="thick">
        <color theme="0"/>
      </right>
      <top/>
      <bottom style="thick">
        <color theme="0"/>
      </bottom>
      <diagonal/>
    </border>
    <border>
      <left style="thick">
        <color theme="0"/>
      </left>
      <right style="thick">
        <color theme="1"/>
      </right>
      <top/>
      <bottom style="thick">
        <color theme="0"/>
      </bottom>
      <diagonal/>
    </border>
    <border>
      <left style="thick">
        <color theme="1"/>
      </left>
      <right style="thick">
        <color theme="0"/>
      </right>
      <top style="thick">
        <color theme="0"/>
      </top>
      <bottom style="thick">
        <color theme="1"/>
      </bottom>
      <diagonal/>
    </border>
    <border>
      <left style="thick">
        <color theme="0"/>
      </left>
      <right style="thick">
        <color theme="0"/>
      </right>
      <top style="thick">
        <color theme="0"/>
      </top>
      <bottom style="thick">
        <color theme="1"/>
      </bottom>
      <diagonal/>
    </border>
    <border>
      <left style="thick">
        <color theme="0"/>
      </left>
      <right style="thick">
        <color theme="1"/>
      </right>
      <top style="thick">
        <color theme="0"/>
      </top>
      <bottom style="thick">
        <color theme="1"/>
      </bottom>
      <diagonal/>
    </border>
    <border>
      <left style="thick">
        <color theme="1"/>
      </left>
      <right style="thick">
        <color theme="0"/>
      </right>
      <top style="thick">
        <color theme="1"/>
      </top>
      <bottom style="thick">
        <color theme="0"/>
      </bottom>
      <diagonal/>
    </border>
    <border>
      <left style="thick">
        <color theme="0"/>
      </left>
      <right style="thick">
        <color theme="0"/>
      </right>
      <top style="thick">
        <color theme="1"/>
      </top>
      <bottom style="thick">
        <color theme="0"/>
      </bottom>
      <diagonal/>
    </border>
    <border>
      <left style="thick">
        <color theme="0"/>
      </left>
      <right style="thick">
        <color theme="1"/>
      </right>
      <top style="thick">
        <color theme="1"/>
      </top>
      <bottom style="thick">
        <color theme="0"/>
      </bottom>
      <diagonal/>
    </border>
    <border>
      <left style="thick">
        <color theme="1"/>
      </left>
      <right/>
      <top/>
      <bottom style="thin">
        <color theme="0"/>
      </bottom>
      <diagonal/>
    </border>
    <border>
      <left/>
      <right style="thick">
        <color theme="1"/>
      </right>
      <top/>
      <bottom style="thin">
        <color theme="0"/>
      </bottom>
      <diagonal/>
    </border>
    <border>
      <left style="thin">
        <color auto="1"/>
      </left>
      <right style="thin">
        <color auto="1"/>
      </right>
      <top style="thin">
        <color auto="1"/>
      </top>
      <bottom/>
      <diagonal/>
    </border>
    <border>
      <left style="thin">
        <color rgb="FF000000"/>
      </left>
      <right style="thin">
        <color auto="1"/>
      </right>
      <top/>
      <bottom/>
      <diagonal/>
    </border>
    <border>
      <left/>
      <right style="thin">
        <color auto="1"/>
      </right>
      <top style="thin">
        <color auto="1"/>
      </top>
      <bottom style="thin">
        <color auto="1"/>
      </bottom>
      <diagonal/>
    </border>
    <border>
      <left style="thick">
        <color auto="1"/>
      </left>
      <right style="thin">
        <color indexed="64"/>
      </right>
      <top style="thick">
        <color auto="1"/>
      </top>
      <bottom/>
      <diagonal/>
    </border>
    <border>
      <left style="thick">
        <color auto="1"/>
      </left>
      <right style="thin">
        <color indexed="64"/>
      </right>
      <top/>
      <bottom/>
      <diagonal/>
    </border>
    <border>
      <left style="thick">
        <color auto="1"/>
      </left>
      <right style="thin">
        <color indexed="64"/>
      </right>
      <top/>
      <bottom style="thick">
        <color auto="1"/>
      </bottom>
      <diagonal/>
    </border>
    <border>
      <left style="thin">
        <color indexed="64"/>
      </left>
      <right style="thin">
        <color auto="1"/>
      </right>
      <top/>
      <bottom style="thick">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thick">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ck">
        <color auto="1"/>
      </bottom>
      <diagonal/>
    </border>
    <border>
      <left/>
      <right style="thin">
        <color rgb="FF000000"/>
      </right>
      <top style="thin">
        <color rgb="FF000000"/>
      </top>
      <bottom style="thick">
        <color rgb="FF000000"/>
      </bottom>
      <diagonal/>
    </border>
    <border>
      <left style="thin">
        <color rgb="FF000000"/>
      </left>
      <right style="thin">
        <color rgb="FF000000"/>
      </right>
      <top/>
      <bottom style="medium">
        <color indexed="64"/>
      </bottom>
      <diagonal/>
    </border>
    <border>
      <left/>
      <right style="thin">
        <color rgb="FF000000"/>
      </right>
      <top/>
      <bottom/>
      <diagonal/>
    </border>
    <border>
      <left style="thick">
        <color theme="0"/>
      </left>
      <right style="thick">
        <color theme="0"/>
      </right>
      <top/>
      <bottom/>
      <diagonal/>
    </border>
    <border>
      <left style="thick">
        <color theme="0"/>
      </left>
      <right style="thick">
        <color theme="1"/>
      </right>
      <top/>
      <bottom/>
      <diagonal/>
    </border>
    <border>
      <left/>
      <right style="thick">
        <color theme="0"/>
      </right>
      <top/>
      <bottom style="thick">
        <color theme="0"/>
      </bottom>
      <diagonal/>
    </border>
    <border>
      <left style="thick">
        <color theme="1"/>
      </left>
      <right style="thin">
        <color auto="1"/>
      </right>
      <top style="thin">
        <color auto="1"/>
      </top>
      <bottom/>
      <diagonal/>
    </border>
    <border>
      <left style="thick">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ck">
        <color theme="0"/>
      </left>
      <right/>
      <top style="thin">
        <color auto="1"/>
      </top>
      <bottom style="thin">
        <color auto="1"/>
      </bottom>
      <diagonal/>
    </border>
    <border>
      <left/>
      <right style="thick">
        <color theme="1"/>
      </right>
      <top style="thin">
        <color auto="1"/>
      </top>
      <bottom style="thin">
        <color auto="1"/>
      </bottom>
      <diagonal/>
    </border>
    <border>
      <left style="thick">
        <color theme="0"/>
      </left>
      <right/>
      <top style="thick">
        <color theme="0"/>
      </top>
      <bottom style="thin">
        <color auto="1"/>
      </bottom>
      <diagonal/>
    </border>
    <border>
      <left/>
      <right/>
      <top style="thick">
        <color theme="0"/>
      </top>
      <bottom style="thin">
        <color auto="1"/>
      </bottom>
      <diagonal/>
    </border>
    <border>
      <left/>
      <right style="thick">
        <color theme="1"/>
      </right>
      <top style="thick">
        <color theme="0"/>
      </top>
      <bottom style="thin">
        <color auto="1"/>
      </bottom>
      <diagonal/>
    </border>
    <border>
      <left style="thin">
        <color auto="1"/>
      </left>
      <right/>
      <top/>
      <bottom/>
      <diagonal/>
    </border>
    <border>
      <left style="thin">
        <color auto="1"/>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bottom style="medium">
        <color indexed="64"/>
      </bottom>
      <diagonal/>
    </border>
    <border>
      <left/>
      <right/>
      <top style="thin">
        <color auto="1"/>
      </top>
      <bottom style="medium">
        <color indexed="64"/>
      </bottom>
      <diagonal/>
    </border>
    <border>
      <left/>
      <right style="thick">
        <color auto="1"/>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right style="thick">
        <color auto="1"/>
      </right>
      <top/>
      <bottom/>
      <diagonal/>
    </border>
    <border>
      <left style="thin">
        <color auto="1"/>
      </left>
      <right/>
      <top style="thick">
        <color auto="1"/>
      </top>
      <bottom/>
      <diagonal/>
    </border>
    <border>
      <left style="thin">
        <color auto="1"/>
      </left>
      <right/>
      <top/>
      <bottom style="thick">
        <color auto="1"/>
      </bottom>
      <diagonal/>
    </border>
    <border>
      <left style="medium">
        <color auto="1"/>
      </left>
      <right style="thin">
        <color auto="1"/>
      </right>
      <top/>
      <bottom style="thin">
        <color auto="1"/>
      </bottom>
      <diagonal/>
    </border>
    <border>
      <left style="thin">
        <color theme="0"/>
      </left>
      <right/>
      <top style="thin">
        <color theme="0"/>
      </top>
      <bottom style="thin">
        <color rgb="FF000000"/>
      </bottom>
      <diagonal/>
    </border>
    <border>
      <left style="thin">
        <color auto="1"/>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auto="1"/>
      </top>
      <bottom/>
      <diagonal/>
    </border>
    <border>
      <left style="thin">
        <color rgb="FF000000"/>
      </left>
      <right style="thin">
        <color indexed="64"/>
      </right>
      <top/>
      <bottom style="thin">
        <color auto="1"/>
      </bottom>
      <diagonal/>
    </border>
    <border>
      <left style="thin">
        <color rgb="FF000000"/>
      </left>
      <right style="thin">
        <color rgb="FF000000"/>
      </right>
      <top style="thin">
        <color auto="1"/>
      </top>
      <bottom/>
      <diagonal/>
    </border>
    <border>
      <left style="thin">
        <color indexed="64"/>
      </left>
      <right style="thin">
        <color indexed="64"/>
      </right>
      <top/>
      <bottom style="thin">
        <color rgb="FF000000"/>
      </bottom>
      <diagonal/>
    </border>
    <border>
      <left style="thin">
        <color rgb="FF000000"/>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rgb="FF000000"/>
      </right>
      <top style="thin">
        <color auto="1"/>
      </top>
      <bottom/>
      <diagonal/>
    </border>
    <border>
      <left/>
      <right style="thin">
        <color rgb="FF000000"/>
      </right>
      <top/>
      <bottom style="thin">
        <color indexed="64"/>
      </bottom>
      <diagonal/>
    </border>
    <border>
      <left style="thin">
        <color auto="1"/>
      </left>
      <right style="thin">
        <color auto="1"/>
      </right>
      <top style="thin">
        <color auto="1"/>
      </top>
      <bottom style="thin">
        <color theme="0"/>
      </bottom>
      <diagonal/>
    </border>
    <border>
      <left style="thin">
        <color auto="1"/>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right style="medium">
        <color auto="1"/>
      </right>
      <top style="thin">
        <color auto="1"/>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ck">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ck">
        <color auto="1"/>
      </left>
      <right style="thin">
        <color indexed="64"/>
      </right>
      <top/>
      <bottom style="medium">
        <color indexed="64"/>
      </bottom>
      <diagonal/>
    </border>
    <border>
      <left style="thin">
        <color auto="1"/>
      </left>
      <right/>
      <top style="medium">
        <color indexed="64"/>
      </top>
      <bottom style="thin">
        <color indexed="64"/>
      </bottom>
      <diagonal/>
    </border>
    <border>
      <left/>
      <right style="thick">
        <color auto="1"/>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ck">
        <color auto="1"/>
      </left>
      <right/>
      <top/>
      <bottom style="medium">
        <color indexed="64"/>
      </bottom>
      <diagonal/>
    </border>
    <border>
      <left style="thin">
        <color auto="1"/>
      </left>
      <right style="thin">
        <color auto="1"/>
      </right>
      <top style="medium">
        <color indexed="64"/>
      </top>
      <bottom/>
      <diagonal/>
    </border>
    <border>
      <left style="thin">
        <color auto="1"/>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ck">
        <color auto="1"/>
      </left>
      <right/>
      <top/>
      <bottom style="thin">
        <color indexed="64"/>
      </bottom>
      <diagonal/>
    </border>
    <border>
      <left style="thick">
        <color auto="1"/>
      </left>
      <right/>
      <top style="thin">
        <color indexed="64"/>
      </top>
      <bottom/>
      <diagonal/>
    </border>
    <border>
      <left style="thin">
        <color rgb="FF000000"/>
      </left>
      <right style="thin">
        <color rgb="FF000000"/>
      </right>
      <top style="thin">
        <color auto="1"/>
      </top>
      <bottom style="thin">
        <color indexed="64"/>
      </bottom>
      <diagonal/>
    </border>
    <border>
      <left style="thin">
        <color auto="1"/>
      </left>
      <right style="thin">
        <color rgb="FF000000"/>
      </right>
      <top style="thin">
        <color auto="1"/>
      </top>
      <bottom style="medium">
        <color indexed="64"/>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indexed="64"/>
      </bottom>
      <diagonal/>
    </border>
    <border>
      <left/>
      <right style="thin">
        <color auto="1"/>
      </right>
      <top style="thin">
        <color rgb="FF000000"/>
      </top>
      <bottom style="thin">
        <color auto="1"/>
      </bottom>
      <diagonal/>
    </border>
  </borders>
  <cellStyleXfs count="2">
    <xf numFmtId="0" fontId="0" fillId="0" borderId="0"/>
    <xf numFmtId="17" fontId="26" fillId="9" borderId="8">
      <alignment horizontal="center"/>
    </xf>
  </cellStyleXfs>
  <cellXfs count="953">
    <xf numFmtId="0" fontId="0" fillId="0" borderId="0" xfId="0"/>
    <xf numFmtId="0" fontId="7" fillId="0" borderId="0" xfId="0" applyFont="1"/>
    <xf numFmtId="0" fontId="7" fillId="0" borderId="0" xfId="0" applyFont="1" applyAlignment="1">
      <alignment horizontal="center"/>
    </xf>
    <xf numFmtId="0" fontId="4" fillId="0" borderId="0" xfId="0" applyFont="1" applyBorder="1" applyAlignment="1">
      <alignment horizontal="center" vertical="center"/>
    </xf>
    <xf numFmtId="0" fontId="4" fillId="0" borderId="0" xfId="0" applyFont="1"/>
    <xf numFmtId="0" fontId="0" fillId="0" borderId="0" xfId="0" applyAlignment="1">
      <alignment wrapText="1"/>
    </xf>
    <xf numFmtId="0" fontId="3" fillId="0" borderId="0" xfId="0" applyFont="1" applyFill="1" applyBorder="1" applyAlignment="1">
      <alignment horizontal="left" vertical="center" wrapText="1"/>
    </xf>
    <xf numFmtId="0" fontId="0" fillId="0" borderId="0" xfId="0" applyBorder="1"/>
    <xf numFmtId="0" fontId="6" fillId="0" borderId="8" xfId="0" applyFont="1" applyBorder="1" applyAlignment="1">
      <alignment horizontal="center"/>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xf>
    <xf numFmtId="0" fontId="8" fillId="0" borderId="8" xfId="0" applyFont="1" applyBorder="1" applyAlignment="1">
      <alignment horizontal="center"/>
    </xf>
    <xf numFmtId="0" fontId="4" fillId="0" borderId="8" xfId="0" applyFont="1" applyBorder="1" applyAlignment="1">
      <alignment horizontal="center" wrapText="1"/>
    </xf>
    <xf numFmtId="0" fontId="4" fillId="0" borderId="8" xfId="0" applyFont="1" applyFill="1" applyBorder="1" applyAlignment="1">
      <alignment vertical="center" wrapText="1"/>
    </xf>
    <xf numFmtId="0" fontId="4" fillId="0" borderId="8" xfId="0" applyFont="1" applyFill="1" applyBorder="1" applyAlignment="1">
      <alignment horizontal="center" vertical="center" wrapText="1"/>
    </xf>
    <xf numFmtId="0" fontId="6" fillId="5" borderId="8" xfId="0" applyFont="1" applyFill="1" applyBorder="1" applyAlignment="1">
      <alignment horizontal="center"/>
    </xf>
    <xf numFmtId="0" fontId="4" fillId="5" borderId="8" xfId="0" applyFont="1" applyFill="1" applyBorder="1" applyAlignment="1">
      <alignment horizontal="center" vertical="center" wrapText="1"/>
    </xf>
    <xf numFmtId="0" fontId="4" fillId="0" borderId="8" xfId="0" applyFont="1" applyBorder="1" applyAlignment="1">
      <alignment vertical="top" wrapText="1"/>
    </xf>
    <xf numFmtId="0" fontId="4" fillId="5" borderId="8" xfId="0" applyFont="1" applyFill="1" applyBorder="1" applyAlignment="1">
      <alignment horizontal="left" vertical="center" wrapText="1"/>
    </xf>
    <xf numFmtId="0" fontId="4" fillId="5" borderId="8" xfId="0" applyFont="1" applyFill="1" applyBorder="1"/>
    <xf numFmtId="0" fontId="4" fillId="0" borderId="8" xfId="0" applyFont="1" applyBorder="1"/>
    <xf numFmtId="0" fontId="4" fillId="0" borderId="12"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5" borderId="8" xfId="0" applyFont="1" applyFill="1" applyBorder="1" applyAlignment="1">
      <alignment horizontal="center"/>
    </xf>
    <xf numFmtId="0" fontId="4" fillId="5" borderId="8" xfId="0" applyFont="1" applyFill="1" applyBorder="1" applyAlignment="1">
      <alignment vertical="center" wrapText="1"/>
    </xf>
    <xf numFmtId="0" fontId="8" fillId="5" borderId="8" xfId="0" applyFont="1" applyFill="1" applyBorder="1" applyAlignment="1">
      <alignment horizontal="center"/>
    </xf>
    <xf numFmtId="0" fontId="4" fillId="0" borderId="8" xfId="0" applyFont="1" applyFill="1" applyBorder="1" applyAlignment="1">
      <alignment horizontal="center"/>
    </xf>
    <xf numFmtId="0" fontId="4" fillId="5" borderId="8" xfId="0" applyFont="1" applyFill="1" applyBorder="1" applyAlignment="1">
      <alignment horizontal="center" wrapText="1"/>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top"/>
      <protection locked="0"/>
    </xf>
    <xf numFmtId="0" fontId="4" fillId="5" borderId="8" xfId="0" applyFont="1" applyFill="1" applyBorder="1" applyAlignment="1">
      <alignment wrapText="1"/>
    </xf>
    <xf numFmtId="0" fontId="5" fillId="0" borderId="3" xfId="0" applyFont="1" applyBorder="1" applyAlignment="1">
      <alignment vertical="top"/>
    </xf>
    <xf numFmtId="0" fontId="5" fillId="0" borderId="3" xfId="0" applyFont="1" applyBorder="1" applyAlignment="1">
      <alignment vertical="top" wrapText="1"/>
    </xf>
    <xf numFmtId="0" fontId="5" fillId="0" borderId="2" xfId="0" applyFont="1" applyBorder="1" applyAlignment="1">
      <alignment vertical="top" wrapText="1"/>
    </xf>
    <xf numFmtId="0" fontId="10" fillId="0" borderId="5" xfId="0" applyFont="1" applyBorder="1" applyAlignment="1">
      <alignment vertical="top" wrapText="1"/>
    </xf>
    <xf numFmtId="0" fontId="4" fillId="0" borderId="0" xfId="0" applyFont="1" applyBorder="1" applyAlignment="1">
      <alignment vertical="center" wrapText="1"/>
    </xf>
    <xf numFmtId="0" fontId="5" fillId="4" borderId="12" xfId="0" applyFont="1" applyFill="1" applyBorder="1" applyAlignment="1">
      <alignment horizontal="center" vertical="top" wrapText="1"/>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0" borderId="2" xfId="0" applyFont="1" applyBorder="1" applyAlignment="1">
      <alignment vertical="top"/>
    </xf>
    <xf numFmtId="0" fontId="7" fillId="0" borderId="0" xfId="0" applyFont="1" applyAlignment="1">
      <alignment vertical="top"/>
    </xf>
    <xf numFmtId="0" fontId="5" fillId="0" borderId="25" xfId="0" applyFont="1" applyBorder="1" applyAlignment="1">
      <alignment vertical="top" wrapText="1"/>
    </xf>
    <xf numFmtId="0" fontId="10" fillId="0" borderId="32" xfId="0" applyFont="1" applyBorder="1" applyAlignment="1">
      <alignment vertical="top" wrapText="1"/>
    </xf>
    <xf numFmtId="0" fontId="5" fillId="0" borderId="25" xfId="0" applyFont="1" applyBorder="1" applyAlignment="1">
      <alignment vertical="top"/>
    </xf>
    <xf numFmtId="0" fontId="5" fillId="0" borderId="32" xfId="0" applyFont="1" applyBorder="1" applyAlignment="1">
      <alignment vertical="top"/>
    </xf>
    <xf numFmtId="0" fontId="0" fillId="0" borderId="0" xfId="0" applyBorder="1" applyAlignment="1">
      <alignment horizontal="right" vertical="top"/>
    </xf>
    <xf numFmtId="0" fontId="0" fillId="0" borderId="0" xfId="0" applyAlignment="1">
      <alignment horizontal="right"/>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0" fillId="0" borderId="0" xfId="0" applyAlignment="1">
      <alignment vertical="center"/>
    </xf>
    <xf numFmtId="0" fontId="4" fillId="0" borderId="8" xfId="0" applyFont="1" applyBorder="1" applyAlignment="1">
      <alignment horizontal="left" vertical="top" wrapText="1"/>
    </xf>
    <xf numFmtId="0" fontId="5" fillId="0" borderId="63" xfId="0" applyFont="1" applyBorder="1" applyAlignment="1">
      <alignment horizontal="center" vertical="center" wrapText="1"/>
    </xf>
    <xf numFmtId="0" fontId="5" fillId="0" borderId="63" xfId="0" applyFont="1" applyBorder="1" applyAlignment="1">
      <alignment horizontal="left" vertical="center" wrapText="1" indent="1"/>
    </xf>
    <xf numFmtId="0" fontId="17" fillId="0" borderId="62" xfId="0" applyFont="1" applyBorder="1" applyAlignment="1">
      <alignment horizontal="center" vertical="center" wrapText="1"/>
    </xf>
    <xf numFmtId="0" fontId="17" fillId="0" borderId="62" xfId="0" applyFont="1" applyBorder="1" applyAlignment="1">
      <alignment horizontal="left" vertical="center" wrapText="1" indent="1"/>
    </xf>
    <xf numFmtId="0" fontId="0" fillId="0" borderId="0" xfId="0" applyAlignment="1">
      <alignment vertical="top"/>
    </xf>
    <xf numFmtId="0" fontId="4" fillId="0" borderId="0" xfId="0" applyFont="1" applyAlignment="1">
      <alignment horizontal="center" vertical="top" wrapText="1"/>
    </xf>
    <xf numFmtId="0" fontId="4" fillId="5" borderId="8" xfId="0" applyFont="1" applyFill="1" applyBorder="1" applyAlignment="1">
      <alignment horizontal="center" vertical="center"/>
    </xf>
    <xf numFmtId="0" fontId="4" fillId="0" borderId="8" xfId="0" applyFont="1" applyBorder="1" applyAlignment="1">
      <alignment horizontal="center" vertical="center"/>
    </xf>
    <xf numFmtId="0" fontId="5" fillId="0" borderId="26" xfId="0" applyFont="1" applyBorder="1" applyAlignment="1">
      <alignment vertical="top" wrapText="1"/>
    </xf>
    <xf numFmtId="0" fontId="5" fillId="0" borderId="4" xfId="0" applyFont="1" applyBorder="1" applyAlignment="1">
      <alignment vertical="top" wrapText="1"/>
    </xf>
    <xf numFmtId="0" fontId="5" fillId="3" borderId="18" xfId="0" applyFont="1" applyFill="1" applyBorder="1" applyAlignment="1" applyProtection="1">
      <alignment horizontal="left" vertical="top"/>
      <protection locked="0"/>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2" xfId="0" applyFont="1" applyFill="1" applyBorder="1" applyAlignment="1">
      <alignment horizontal="left" vertical="center" wrapText="1"/>
    </xf>
    <xf numFmtId="0" fontId="4" fillId="5" borderId="12" xfId="0" applyFont="1" applyFill="1" applyBorder="1" applyAlignment="1">
      <alignment vertical="center" wrapText="1"/>
    </xf>
    <xf numFmtId="0" fontId="4" fillId="0" borderId="13" xfId="0" applyFont="1" applyBorder="1" applyAlignment="1">
      <alignment horizontal="left" vertical="center" wrapText="1"/>
    </xf>
    <xf numFmtId="0" fontId="0" fillId="0" borderId="68" xfId="0" applyBorder="1" applyProtection="1"/>
    <xf numFmtId="0" fontId="0" fillId="0" borderId="71" xfId="0" applyBorder="1" applyProtection="1"/>
    <xf numFmtId="0" fontId="4" fillId="0" borderId="13" xfId="0" applyFont="1" applyBorder="1" applyAlignment="1">
      <alignment horizontal="left" wrapText="1"/>
    </xf>
    <xf numFmtId="0" fontId="6" fillId="0" borderId="13" xfId="0" applyFont="1" applyBorder="1" applyAlignment="1">
      <alignment horizontal="center"/>
    </xf>
    <xf numFmtId="0" fontId="8" fillId="0" borderId="13" xfId="0" applyFont="1" applyBorder="1" applyAlignment="1">
      <alignment horizontal="center"/>
    </xf>
    <xf numFmtId="0" fontId="4" fillId="0" borderId="13" xfId="0" applyFont="1" applyBorder="1" applyAlignment="1">
      <alignment horizontal="center"/>
    </xf>
    <xf numFmtId="0" fontId="4" fillId="0" borderId="13" xfId="0" applyFont="1" applyBorder="1" applyAlignment="1">
      <alignment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2" xfId="0" applyFont="1" applyFill="1" applyBorder="1" applyAlignment="1">
      <alignment horizontal="center"/>
    </xf>
    <xf numFmtId="0" fontId="4" fillId="5" borderId="8" xfId="0" applyFont="1" applyFill="1" applyBorder="1" applyAlignment="1">
      <alignment vertical="top" wrapText="1"/>
    </xf>
    <xf numFmtId="0" fontId="4" fillId="5" borderId="8" xfId="0" applyFont="1" applyFill="1" applyBorder="1" applyAlignment="1">
      <alignment horizontal="left" vertical="top" wrapText="1"/>
    </xf>
    <xf numFmtId="0" fontId="4" fillId="0" borderId="13" xfId="0" applyFont="1" applyBorder="1" applyAlignment="1">
      <alignment horizontal="center" vertical="center"/>
    </xf>
    <xf numFmtId="0" fontId="4" fillId="5" borderId="8" xfId="0" applyFont="1" applyFill="1" applyBorder="1" applyAlignment="1">
      <alignment horizontal="center" vertical="center" wrapText="1"/>
    </xf>
    <xf numFmtId="0" fontId="4" fillId="0" borderId="8" xfId="0" applyFont="1" applyBorder="1" applyAlignment="1">
      <alignment horizontal="left" wrapText="1"/>
    </xf>
    <xf numFmtId="0" fontId="4" fillId="5" borderId="74" xfId="0" applyFont="1" applyFill="1" applyBorder="1" applyAlignment="1">
      <alignment horizontal="center" vertical="center" wrapText="1"/>
    </xf>
    <xf numFmtId="0" fontId="4" fillId="5" borderId="74" xfId="0" applyFont="1" applyFill="1" applyBorder="1" applyAlignment="1">
      <alignment vertical="center" wrapText="1"/>
    </xf>
    <xf numFmtId="0" fontId="4" fillId="5" borderId="74" xfId="0" applyFont="1" applyFill="1" applyBorder="1" applyAlignment="1">
      <alignment horizontal="left" vertical="center" wrapText="1"/>
    </xf>
    <xf numFmtId="0" fontId="4" fillId="0" borderId="13" xfId="0" applyFont="1" applyBorder="1"/>
    <xf numFmtId="0" fontId="4" fillId="5" borderId="74" xfId="0" applyFont="1" applyFill="1" applyBorder="1" applyAlignment="1">
      <alignment horizontal="center"/>
    </xf>
    <xf numFmtId="0" fontId="4" fillId="5" borderId="74" xfId="0" applyFont="1" applyFill="1" applyBorder="1" applyAlignment="1">
      <alignment wrapText="1"/>
    </xf>
    <xf numFmtId="0" fontId="5" fillId="0" borderId="78" xfId="0" applyFont="1" applyBorder="1" applyAlignment="1">
      <alignment horizontal="left" vertical="center" wrapText="1" indent="1"/>
    </xf>
    <xf numFmtId="0" fontId="4" fillId="0" borderId="8" xfId="0" applyFont="1" applyBorder="1" applyAlignment="1">
      <alignment horizontal="center" vertical="center"/>
    </xf>
    <xf numFmtId="0" fontId="0" fillId="0" borderId="0" xfId="0" applyAlignment="1">
      <alignment horizontal="center"/>
    </xf>
    <xf numFmtId="17" fontId="0" fillId="0" borderId="0" xfId="0" applyNumberFormat="1"/>
    <xf numFmtId="0" fontId="18" fillId="0" borderId="1" xfId="0" applyFont="1" applyBorder="1" applyAlignment="1" applyProtection="1">
      <alignment vertical="top" wrapText="1"/>
    </xf>
    <xf numFmtId="0" fontId="18" fillId="0" borderId="0" xfId="0" applyFont="1" applyAlignment="1" applyProtection="1">
      <alignment vertical="top"/>
    </xf>
    <xf numFmtId="0" fontId="0" fillId="0" borderId="69" xfId="0" applyBorder="1" applyProtection="1"/>
    <xf numFmtId="0" fontId="4" fillId="0" borderId="13"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8" xfId="0" applyFont="1" applyFill="1" applyBorder="1" applyAlignment="1">
      <alignment vertical="center" wrapText="1"/>
    </xf>
    <xf numFmtId="0" fontId="4" fillId="0" borderId="13" xfId="0" applyFont="1" applyBorder="1" applyAlignment="1">
      <alignment vertical="center" wrapText="1"/>
    </xf>
    <xf numFmtId="0" fontId="5" fillId="6" borderId="8"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top" wrapText="1"/>
      <protection locked="0"/>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xf>
    <xf numFmtId="0" fontId="4" fillId="0" borderId="0" xfId="0" applyFont="1" applyBorder="1" applyAlignment="1">
      <alignment wrapText="1"/>
    </xf>
    <xf numFmtId="0" fontId="1" fillId="0" borderId="0" xfId="0" applyFont="1" applyBorder="1" applyAlignment="1">
      <alignment wrapText="1"/>
    </xf>
    <xf numFmtId="0" fontId="4" fillId="0" borderId="1" xfId="0" applyFont="1" applyBorder="1" applyAlignment="1">
      <alignment wrapText="1"/>
    </xf>
    <xf numFmtId="0" fontId="1" fillId="0" borderId="1" xfId="0" applyFont="1" applyBorder="1" applyAlignment="1">
      <alignment wrapText="1"/>
    </xf>
    <xf numFmtId="0" fontId="4" fillId="0" borderId="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Border="1" applyAlignment="1" applyProtection="1">
      <alignment horizontal="center" vertical="center" wrapText="1"/>
    </xf>
    <xf numFmtId="0" fontId="6" fillId="0" borderId="13" xfId="0" applyFont="1" applyBorder="1" applyAlignment="1" applyProtection="1">
      <alignment horizontal="center"/>
    </xf>
    <xf numFmtId="0" fontId="4" fillId="7" borderId="13" xfId="0" applyFont="1" applyFill="1" applyBorder="1" applyAlignment="1" applyProtection="1">
      <alignment vertical="center"/>
    </xf>
    <xf numFmtId="0" fontId="4" fillId="0" borderId="13" xfId="0" applyFont="1" applyBorder="1" applyAlignment="1" applyProtection="1">
      <alignment horizontal="center" vertical="center"/>
    </xf>
    <xf numFmtId="0" fontId="4" fillId="5" borderId="8" xfId="0" applyFont="1" applyFill="1" applyBorder="1" applyAlignment="1" applyProtection="1">
      <alignment horizontal="center" vertical="center" wrapText="1"/>
    </xf>
    <xf numFmtId="0" fontId="6" fillId="5" borderId="8" xfId="0" applyFont="1" applyFill="1" applyBorder="1" applyAlignment="1" applyProtection="1">
      <alignment horizontal="center"/>
    </xf>
    <xf numFmtId="0" fontId="4" fillId="5" borderId="8" xfId="0" applyFont="1" applyFill="1" applyBorder="1" applyAlignment="1" applyProtection="1">
      <alignment vertical="center"/>
    </xf>
    <xf numFmtId="0" fontId="4" fillId="5" borderId="8" xfId="0" applyFont="1" applyFill="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8" xfId="0" applyFont="1" applyBorder="1" applyAlignment="1" applyProtection="1">
      <alignment vertical="center" wrapText="1"/>
    </xf>
    <xf numFmtId="0" fontId="4" fillId="0" borderId="8" xfId="0" applyFont="1" applyBorder="1" applyAlignment="1">
      <alignment horizontal="center" vertical="center"/>
    </xf>
    <xf numFmtId="0" fontId="4" fillId="5" borderId="8" xfId="0" applyFont="1" applyFill="1" applyBorder="1" applyAlignment="1">
      <alignment horizontal="center" vertical="center"/>
    </xf>
    <xf numFmtId="0" fontId="4" fillId="0" borderId="13" xfId="0" applyFont="1" applyBorder="1" applyAlignment="1">
      <alignment horizontal="center" vertical="center"/>
    </xf>
    <xf numFmtId="0" fontId="15" fillId="0" borderId="62" xfId="0" applyFont="1" applyBorder="1" applyAlignment="1" applyProtection="1">
      <alignment vertical="center" wrapText="1"/>
      <protection locked="0"/>
    </xf>
    <xf numFmtId="0" fontId="15" fillId="0" borderId="79" xfId="0" applyFont="1" applyBorder="1" applyAlignment="1" applyProtection="1">
      <alignment vertical="center" wrapText="1"/>
      <protection locked="0"/>
    </xf>
    <xf numFmtId="0" fontId="15" fillId="0" borderId="80" xfId="0" applyFont="1" applyBorder="1" applyAlignment="1" applyProtection="1">
      <alignment vertical="center" wrapText="1"/>
      <protection locked="0"/>
    </xf>
    <xf numFmtId="0" fontId="0" fillId="0" borderId="70" xfId="0" applyBorder="1" applyProtection="1">
      <protection locked="0"/>
    </xf>
    <xf numFmtId="0" fontId="4" fillId="0" borderId="0" xfId="0" applyFont="1" applyAlignment="1">
      <alignment wrapText="1"/>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vertical="top"/>
      <protection locked="0"/>
    </xf>
    <xf numFmtId="0" fontId="25" fillId="0" borderId="0" xfId="0" applyFont="1" applyFill="1" applyBorder="1" applyAlignment="1" applyProtection="1">
      <alignment horizontal="center" wrapText="1"/>
      <protection locked="0"/>
    </xf>
    <xf numFmtId="0" fontId="0" fillId="0" borderId="82" xfId="0" applyBorder="1" applyProtection="1">
      <protection locked="0"/>
    </xf>
    <xf numFmtId="0" fontId="0" fillId="0" borderId="0" xfId="0" applyBorder="1" applyProtection="1">
      <protection locked="0"/>
    </xf>
    <xf numFmtId="17" fontId="0" fillId="7" borderId="88" xfId="0" applyNumberFormat="1" applyFill="1" applyBorder="1" applyAlignment="1" applyProtection="1">
      <alignment horizontal="center"/>
      <protection locked="0"/>
    </xf>
    <xf numFmtId="17" fontId="0" fillId="7" borderId="89" xfId="0" applyNumberFormat="1" applyFill="1" applyBorder="1" applyAlignment="1" applyProtection="1">
      <alignment horizontal="center"/>
      <protection locked="0"/>
    </xf>
    <xf numFmtId="0" fontId="0" fillId="0" borderId="69" xfId="0" applyBorder="1" applyProtection="1">
      <protection locked="0"/>
    </xf>
    <xf numFmtId="0" fontId="0" fillId="0" borderId="96" xfId="0" applyBorder="1" applyProtection="1"/>
    <xf numFmtId="0" fontId="0" fillId="0" borderId="97" xfId="0" applyBorder="1" applyProtection="1"/>
    <xf numFmtId="0" fontId="0" fillId="0" borderId="100" xfId="0" applyBorder="1" applyProtection="1"/>
    <xf numFmtId="0" fontId="0" fillId="0" borderId="101" xfId="0" applyBorder="1" applyProtection="1"/>
    <xf numFmtId="0" fontId="0" fillId="0" borderId="100" xfId="0" applyBorder="1" applyProtection="1">
      <protection locked="0"/>
    </xf>
    <xf numFmtId="0" fontId="0" fillId="0" borderId="100" xfId="0" applyBorder="1" applyAlignment="1" applyProtection="1">
      <alignment vertical="center"/>
      <protection locked="0"/>
    </xf>
    <xf numFmtId="0" fontId="0" fillId="0" borderId="104" xfId="0" applyBorder="1" applyProtection="1">
      <protection locked="0"/>
    </xf>
    <xf numFmtId="0" fontId="0" fillId="0" borderId="110" xfId="0" applyBorder="1" applyProtection="1"/>
    <xf numFmtId="0" fontId="0" fillId="0" borderId="111" xfId="0" applyBorder="1" applyProtection="1"/>
    <xf numFmtId="0" fontId="0" fillId="0" borderId="112" xfId="0" applyBorder="1" applyProtection="1"/>
    <xf numFmtId="0" fontId="0" fillId="0" borderId="113" xfId="0" applyBorder="1" applyProtection="1"/>
    <xf numFmtId="0" fontId="0" fillId="0" borderId="114" xfId="0" applyBorder="1" applyProtection="1"/>
    <xf numFmtId="0" fontId="0" fillId="0" borderId="115" xfId="0" applyBorder="1" applyProtection="1"/>
    <xf numFmtId="0" fontId="0" fillId="0" borderId="116" xfId="0" applyBorder="1" applyProtection="1"/>
    <xf numFmtId="0" fontId="0" fillId="0" borderId="117" xfId="0" applyBorder="1" applyProtection="1"/>
    <xf numFmtId="0" fontId="0" fillId="8" borderId="0" xfId="0" applyFill="1" applyProtection="1">
      <protection locked="0"/>
    </xf>
    <xf numFmtId="0" fontId="5" fillId="4" borderId="12" xfId="0" applyFont="1" applyFill="1" applyBorder="1" applyAlignment="1" applyProtection="1">
      <alignment horizontal="center" vertical="center" wrapText="1"/>
      <protection locked="0"/>
    </xf>
    <xf numFmtId="0" fontId="7" fillId="0" borderId="0" xfId="0" applyFont="1" applyAlignment="1" applyProtection="1">
      <alignment horizontal="center"/>
      <protection locked="0"/>
    </xf>
    <xf numFmtId="0" fontId="7" fillId="0" borderId="0" xfId="0" applyFont="1" applyProtection="1">
      <protection locked="0"/>
    </xf>
    <xf numFmtId="0" fontId="4" fillId="0" borderId="0" xfId="0" applyFont="1" applyBorder="1" applyAlignment="1" applyProtection="1">
      <alignment horizontal="center" vertical="center"/>
      <protection locked="0"/>
    </xf>
    <xf numFmtId="17" fontId="0" fillId="8" borderId="16" xfId="0" applyNumberFormat="1" applyFont="1" applyFill="1" applyBorder="1" applyAlignment="1" applyProtection="1">
      <alignment horizontal="center"/>
      <protection locked="0"/>
    </xf>
    <xf numFmtId="17" fontId="0" fillId="8" borderId="0" xfId="0" applyNumberFormat="1" applyFill="1" applyProtection="1">
      <protection locked="0"/>
    </xf>
    <xf numFmtId="0" fontId="5" fillId="4" borderId="14" xfId="0" applyFont="1" applyFill="1" applyBorder="1" applyAlignment="1" applyProtection="1">
      <alignment horizontal="center" vertical="center" wrapText="1"/>
      <protection locked="0"/>
    </xf>
    <xf numFmtId="17" fontId="5" fillId="4" borderId="14" xfId="0" applyNumberFormat="1" applyFont="1" applyFill="1" applyBorder="1" applyAlignment="1" applyProtection="1">
      <alignment horizontal="center" vertical="center" wrapText="1"/>
      <protection locked="0"/>
    </xf>
    <xf numFmtId="0" fontId="0" fillId="0" borderId="0" xfId="0" applyBorder="1" applyAlignment="1" applyProtection="1">
      <alignment horizontal="right" vertical="top"/>
      <protection locked="0"/>
    </xf>
    <xf numFmtId="0" fontId="0" fillId="0" borderId="0" xfId="0" applyAlignment="1" applyProtection="1">
      <alignment horizontal="right"/>
      <protection locked="0"/>
    </xf>
    <xf numFmtId="17" fontId="0" fillId="0" borderId="0" xfId="0" applyNumberFormat="1" applyProtection="1">
      <protection locked="0"/>
    </xf>
    <xf numFmtId="0" fontId="18" fillId="0" borderId="0" xfId="0" applyFont="1" applyAlignment="1" applyProtection="1">
      <alignment vertical="top" wrapText="1"/>
      <protection locked="0"/>
    </xf>
    <xf numFmtId="0" fontId="18" fillId="0" borderId="0" xfId="0" applyFont="1" applyAlignment="1" applyProtection="1">
      <alignment vertical="top"/>
      <protection locked="0"/>
    </xf>
    <xf numFmtId="0" fontId="4" fillId="0" borderId="12" xfId="0" applyFont="1" applyBorder="1" applyAlignment="1">
      <alignment horizontal="center" vertical="center"/>
    </xf>
    <xf numFmtId="0" fontId="4" fillId="5" borderId="8" xfId="0" applyFont="1" applyFill="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vertical="top"/>
    </xf>
    <xf numFmtId="0" fontId="10" fillId="0" borderId="1" xfId="0" applyFont="1" applyBorder="1" applyAlignment="1">
      <alignment vertical="top" wrapText="1"/>
    </xf>
    <xf numFmtId="0" fontId="5" fillId="0" borderId="3" xfId="0" applyFont="1" applyBorder="1" applyAlignment="1">
      <alignment vertical="top" wrapText="1"/>
    </xf>
    <xf numFmtId="0" fontId="10" fillId="0" borderId="32" xfId="0" applyFont="1" applyBorder="1" applyAlignment="1">
      <alignment vertical="top" wrapText="1"/>
    </xf>
    <xf numFmtId="0" fontId="0" fillId="0" borderId="0" xfId="0"/>
    <xf numFmtId="0" fontId="18" fillId="0" borderId="1" xfId="0" applyFont="1" applyBorder="1" applyAlignment="1" applyProtection="1">
      <alignment vertical="top" wrapText="1"/>
    </xf>
    <xf numFmtId="0" fontId="4" fillId="5" borderId="12" xfId="0" applyFont="1" applyFill="1" applyBorder="1" applyAlignment="1">
      <alignment vertical="center" wrapText="1"/>
    </xf>
    <xf numFmtId="0" fontId="4" fillId="5" borderId="59" xfId="0" applyFont="1" applyFill="1" applyBorder="1" applyAlignment="1">
      <alignment horizontal="center" vertical="center" wrapText="1"/>
    </xf>
    <xf numFmtId="0" fontId="4" fillId="0" borderId="11" xfId="0" applyFont="1" applyBorder="1" applyAlignment="1">
      <alignment horizontal="center" vertical="center" wrapText="1"/>
    </xf>
    <xf numFmtId="0" fontId="5" fillId="3" borderId="122" xfId="0" applyFont="1" applyFill="1" applyBorder="1" applyAlignment="1" applyProtection="1">
      <alignment horizontal="left" vertical="top"/>
      <protection locked="0"/>
    </xf>
    <xf numFmtId="0" fontId="4" fillId="5" borderId="74" xfId="0" applyFont="1" applyFill="1" applyBorder="1" applyAlignment="1" applyProtection="1">
      <alignment horizontal="center" vertical="center" wrapText="1"/>
    </xf>
    <xf numFmtId="0" fontId="4" fillId="5" borderId="74" xfId="0" applyFont="1" applyFill="1" applyBorder="1" applyAlignment="1" applyProtection="1">
      <alignment vertical="center" wrapText="1"/>
    </xf>
    <xf numFmtId="0" fontId="4" fillId="5" borderId="12" xfId="0" applyFont="1" applyFill="1" applyBorder="1" applyAlignment="1">
      <alignment horizontal="center" vertical="center" wrapText="1"/>
    </xf>
    <xf numFmtId="0" fontId="4" fillId="5" borderId="12" xfId="0" applyFont="1" applyFill="1" applyBorder="1" applyAlignment="1">
      <alignment horizontal="center" vertical="center"/>
    </xf>
    <xf numFmtId="0" fontId="10" fillId="5" borderId="12" xfId="0" applyFont="1" applyFill="1" applyBorder="1" applyAlignment="1">
      <alignment vertical="top" wrapText="1"/>
    </xf>
    <xf numFmtId="0" fontId="29" fillId="0" borderId="0" xfId="0" applyFont="1"/>
    <xf numFmtId="164" fontId="0" fillId="0" borderId="0" xfId="0" applyNumberFormat="1"/>
    <xf numFmtId="0" fontId="5" fillId="4" borderId="6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5" borderId="134" xfId="0" applyFont="1" applyFill="1" applyBorder="1" applyAlignment="1">
      <alignment horizontal="center" vertical="center" wrapText="1"/>
    </xf>
    <xf numFmtId="0" fontId="4" fillId="0" borderId="72" xfId="0" applyFont="1" applyBorder="1" applyAlignment="1">
      <alignment horizontal="center" vertical="center" wrapText="1"/>
    </xf>
    <xf numFmtId="0" fontId="4" fillId="5" borderId="61" xfId="0" applyFont="1" applyFill="1" applyBorder="1" applyAlignment="1">
      <alignment horizontal="center" vertical="center" wrapText="1"/>
    </xf>
    <xf numFmtId="0" fontId="0" fillId="0" borderId="1" xfId="0" applyBorder="1"/>
    <xf numFmtId="0" fontId="22" fillId="8" borderId="16" xfId="0" applyFont="1" applyFill="1" applyBorder="1" applyAlignment="1">
      <alignment horizontal="center" vertical="center"/>
    </xf>
    <xf numFmtId="14" fontId="28" fillId="8" borderId="0" xfId="0" applyNumberFormat="1" applyFont="1" applyFill="1" applyAlignment="1" applyProtection="1">
      <alignment horizontal="left" vertical="center"/>
    </xf>
    <xf numFmtId="0" fontId="0" fillId="0" borderId="70" xfId="0" applyBorder="1" applyProtection="1"/>
    <xf numFmtId="0" fontId="0" fillId="0" borderId="105" xfId="0" applyBorder="1" applyProtection="1"/>
    <xf numFmtId="0" fontId="0" fillId="0" borderId="137" xfId="0" applyBorder="1" applyProtection="1">
      <protection locked="0"/>
    </xf>
    <xf numFmtId="0" fontId="0" fillId="0" borderId="138" xfId="0" applyBorder="1" applyProtection="1">
      <protection locked="0"/>
    </xf>
    <xf numFmtId="0" fontId="0" fillId="0" borderId="139" xfId="0" applyBorder="1" applyProtection="1"/>
    <xf numFmtId="0" fontId="30" fillId="8" borderId="0" xfId="0" applyFont="1" applyFill="1" applyBorder="1" applyAlignment="1">
      <alignment horizontal="center" wrapText="1"/>
    </xf>
    <xf numFmtId="0" fontId="0" fillId="0" borderId="0" xfId="0"/>
    <xf numFmtId="0" fontId="0" fillId="0" borderId="0" xfId="0"/>
    <xf numFmtId="0" fontId="10" fillId="0" borderId="152" xfId="0" applyFont="1" applyBorder="1" applyAlignment="1">
      <alignment vertical="top" wrapText="1"/>
    </xf>
    <xf numFmtId="0" fontId="10" fillId="0" borderId="151" xfId="0" applyFont="1" applyBorder="1" applyAlignment="1">
      <alignment vertical="top" wrapText="1"/>
    </xf>
    <xf numFmtId="0" fontId="5" fillId="0" borderId="18" xfId="0" applyFont="1" applyBorder="1" applyAlignment="1">
      <alignment vertical="top"/>
    </xf>
    <xf numFmtId="0" fontId="5" fillId="0" borderId="151" xfId="0" applyFont="1" applyBorder="1" applyAlignment="1">
      <alignment vertical="top"/>
    </xf>
    <xf numFmtId="0" fontId="0" fillId="0" borderId="0" xfId="0"/>
    <xf numFmtId="0" fontId="0" fillId="0" borderId="0" xfId="0" applyBorder="1" applyAlignment="1">
      <alignment horizontal="left" vertical="center"/>
    </xf>
    <xf numFmtId="0" fontId="0" fillId="0" borderId="0" xfId="0"/>
    <xf numFmtId="0" fontId="0" fillId="0" borderId="0" xfId="0"/>
    <xf numFmtId="0" fontId="0" fillId="0" borderId="0" xfId="0" applyBorder="1" applyAlignment="1">
      <alignment horizontal="left" vertical="center"/>
    </xf>
    <xf numFmtId="0" fontId="0" fillId="0" borderId="0" xfId="0" applyBorder="1" applyAlignment="1">
      <alignment vertical="top" wrapText="1"/>
    </xf>
    <xf numFmtId="0" fontId="0" fillId="0" borderId="0" xfId="0"/>
    <xf numFmtId="0" fontId="0" fillId="0" borderId="0" xfId="0" applyAlignment="1">
      <alignment horizontal="left"/>
    </xf>
    <xf numFmtId="0" fontId="0" fillId="0" borderId="0" xfId="0"/>
    <xf numFmtId="0" fontId="0" fillId="0" borderId="0" xfId="0" applyFill="1" applyBorder="1"/>
    <xf numFmtId="0" fontId="0" fillId="0" borderId="0" xfId="0"/>
    <xf numFmtId="17" fontId="0" fillId="7" borderId="162" xfId="0" applyNumberFormat="1" applyFill="1" applyBorder="1" applyAlignment="1" applyProtection="1">
      <alignment horizontal="center"/>
      <protection locked="0"/>
    </xf>
    <xf numFmtId="17" fontId="5" fillId="4" borderId="12" xfId="0" applyNumberFormat="1"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xf>
    <xf numFmtId="0" fontId="4" fillId="5" borderId="12" xfId="0" applyFont="1" applyFill="1" applyBorder="1" applyAlignment="1" applyProtection="1">
      <alignment horizontal="left" vertical="center" wrapText="1"/>
    </xf>
    <xf numFmtId="17" fontId="0" fillId="7" borderId="169" xfId="0" applyNumberFormat="1" applyFill="1" applyBorder="1" applyAlignment="1" applyProtection="1">
      <alignment horizontal="center"/>
      <protection locked="0"/>
    </xf>
    <xf numFmtId="17" fontId="0" fillId="7" borderId="170" xfId="0" applyNumberFormat="1" applyFill="1" applyBorder="1" applyAlignment="1" applyProtection="1">
      <alignment horizontal="center"/>
      <protection locked="0"/>
    </xf>
    <xf numFmtId="17" fontId="0" fillId="7" borderId="171" xfId="0" applyNumberFormat="1" applyFill="1" applyBorder="1" applyAlignment="1" applyProtection="1">
      <alignment horizontal="center"/>
      <protection locked="0"/>
    </xf>
    <xf numFmtId="17" fontId="5" fillId="4" borderId="59"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0" fillId="0" borderId="0" xfId="0"/>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0" fillId="0" borderId="0" xfId="0"/>
    <xf numFmtId="0" fontId="4" fillId="0" borderId="3" xfId="0" applyFont="1" applyBorder="1" applyAlignment="1">
      <alignment horizontal="center" vertical="center" wrapText="1"/>
    </xf>
    <xf numFmtId="0" fontId="0" fillId="0" borderId="122" xfId="0" applyBorder="1" applyProtection="1">
      <protection locked="0"/>
    </xf>
    <xf numFmtId="0" fontId="0" fillId="0" borderId="175" xfId="0" applyBorder="1" applyProtection="1">
      <protection locked="0"/>
    </xf>
    <xf numFmtId="0" fontId="0" fillId="0" borderId="4" xfId="0" applyBorder="1" applyProtection="1">
      <protection locked="0"/>
    </xf>
    <xf numFmtId="0" fontId="0" fillId="0" borderId="176" xfId="0" applyBorder="1" applyProtection="1">
      <protection locked="0"/>
    </xf>
    <xf numFmtId="0" fontId="0" fillId="0" borderId="177" xfId="0" applyBorder="1" applyProtection="1">
      <protection locked="0"/>
    </xf>
    <xf numFmtId="0" fontId="0" fillId="0" borderId="175" xfId="0" applyBorder="1" applyAlignment="1" applyProtection="1">
      <alignment vertical="center"/>
      <protection locked="0"/>
    </xf>
    <xf numFmtId="0" fontId="0" fillId="0" borderId="178" xfId="0" applyBorder="1" applyProtection="1">
      <protection locked="0"/>
    </xf>
    <xf numFmtId="0" fontId="0" fillId="0" borderId="179" xfId="0" applyBorder="1"/>
    <xf numFmtId="0" fontId="0" fillId="0" borderId="180" xfId="0" applyBorder="1"/>
    <xf numFmtId="0" fontId="0" fillId="0" borderId="181" xfId="0" applyBorder="1"/>
    <xf numFmtId="0" fontId="0" fillId="0" borderId="182" xfId="0" applyBorder="1"/>
    <xf numFmtId="0" fontId="0" fillId="0" borderId="149" xfId="0" applyBorder="1"/>
    <xf numFmtId="0" fontId="4" fillId="0" borderId="12" xfId="0" applyFont="1" applyFill="1" applyBorder="1" applyAlignment="1">
      <alignment horizontal="center"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4" fillId="5" borderId="1" xfId="0" applyFont="1" applyFill="1" applyBorder="1" applyAlignment="1">
      <alignment vertical="center" wrapText="1"/>
    </xf>
    <xf numFmtId="0" fontId="0" fillId="0" borderId="0" xfId="0"/>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0" fillId="0" borderId="0" xfId="0"/>
    <xf numFmtId="0" fontId="0" fillId="0" borderId="17" xfId="0" applyBorder="1" applyAlignment="1">
      <alignment horizontal="center"/>
    </xf>
    <xf numFmtId="0" fontId="0" fillId="0" borderId="0" xfId="0"/>
    <xf numFmtId="0" fontId="0" fillId="0" borderId="0" xfId="0" applyFill="1" applyBorder="1"/>
    <xf numFmtId="0" fontId="4" fillId="0" borderId="1" xfId="0" applyFont="1" applyBorder="1" applyAlignment="1">
      <alignment horizontal="center" vertical="center"/>
    </xf>
    <xf numFmtId="0" fontId="4" fillId="0" borderId="61" xfId="0" applyFont="1" applyBorder="1" applyAlignment="1">
      <alignment horizontal="center" vertical="center" wrapText="1"/>
    </xf>
    <xf numFmtId="0" fontId="4" fillId="5" borderId="183" xfId="0" applyFont="1" applyFill="1" applyBorder="1" applyAlignment="1">
      <alignment horizontal="center" vertical="center" wrapText="1"/>
    </xf>
    <xf numFmtId="0" fontId="4" fillId="5" borderId="8" xfId="0" applyFont="1" applyFill="1" applyBorder="1" applyAlignment="1" applyProtection="1">
      <alignment vertical="center" wrapText="1"/>
    </xf>
    <xf numFmtId="0" fontId="4" fillId="0" borderId="12" xfId="0" applyFont="1" applyBorder="1" applyAlignment="1">
      <alignment horizontal="center"/>
    </xf>
    <xf numFmtId="0" fontId="4" fillId="7" borderId="14" xfId="0" applyFont="1" applyFill="1" applyBorder="1" applyAlignment="1" applyProtection="1">
      <alignment horizontal="center" vertical="center" wrapText="1"/>
      <protection locked="0"/>
    </xf>
    <xf numFmtId="0" fontId="4" fillId="5" borderId="151" xfId="0" applyFont="1" applyFill="1" applyBorder="1" applyAlignment="1">
      <alignment horizontal="center" vertical="center" wrapText="1"/>
    </xf>
    <xf numFmtId="0" fontId="4" fillId="5" borderId="151"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justify" vertical="center" wrapText="1"/>
    </xf>
    <xf numFmtId="0" fontId="6" fillId="0" borderId="0" xfId="0" applyFont="1" applyBorder="1"/>
    <xf numFmtId="0" fontId="4" fillId="5" borderId="184" xfId="0" applyFont="1" applyFill="1" applyBorder="1" applyAlignment="1">
      <alignment horizontal="center" vertical="center" wrapText="1"/>
    </xf>
    <xf numFmtId="0" fontId="4" fillId="5" borderId="183" xfId="0" applyFont="1" applyFill="1" applyBorder="1" applyAlignment="1">
      <alignment horizontal="left" vertical="center" wrapText="1"/>
    </xf>
    <xf numFmtId="0" fontId="4" fillId="5" borderId="151" xfId="0" applyFont="1" applyFill="1" applyBorder="1" applyAlignment="1">
      <alignment vertical="center" wrapText="1"/>
    </xf>
    <xf numFmtId="0" fontId="0" fillId="0" borderId="0" xfId="0"/>
    <xf numFmtId="0" fontId="0" fillId="0" borderId="0" xfId="0"/>
    <xf numFmtId="0" fontId="0" fillId="0" borderId="0" xfId="0"/>
    <xf numFmtId="0" fontId="0" fillId="0" borderId="0" xfId="0"/>
    <xf numFmtId="0" fontId="0" fillId="0" borderId="0" xfId="0"/>
    <xf numFmtId="0" fontId="4" fillId="0" borderId="3" xfId="0" applyFont="1" applyBorder="1" applyAlignment="1">
      <alignment horizontal="left" vertical="center" wrapText="1"/>
    </xf>
    <xf numFmtId="0" fontId="4" fillId="0" borderId="185" xfId="0" applyFont="1" applyBorder="1" applyAlignment="1">
      <alignment horizontal="left" vertical="center" wrapText="1"/>
    </xf>
    <xf numFmtId="0" fontId="4" fillId="5" borderId="11" xfId="0" applyFont="1" applyFill="1" applyBorder="1" applyAlignment="1">
      <alignment horizontal="left" vertical="center" wrapText="1"/>
    </xf>
    <xf numFmtId="0" fontId="4" fillId="0" borderId="11" xfId="0" applyFont="1" applyBorder="1" applyAlignment="1">
      <alignment horizontal="left" vertical="center" wrapText="1"/>
    </xf>
    <xf numFmtId="0" fontId="4" fillId="5" borderId="59" xfId="0" applyFont="1" applyFill="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18" fillId="0" borderId="1" xfId="0" applyFont="1" applyBorder="1" applyAlignment="1" applyProtection="1">
      <alignment vertical="top" wrapText="1"/>
      <protection locked="0"/>
    </xf>
    <xf numFmtId="0" fontId="0" fillId="0" borderId="1" xfId="0" applyBorder="1" applyProtection="1">
      <protection locked="0"/>
    </xf>
    <xf numFmtId="0" fontId="0" fillId="0" borderId="0" xfId="0"/>
    <xf numFmtId="0" fontId="0" fillId="0" borderId="0" xfId="0"/>
    <xf numFmtId="0" fontId="5" fillId="4" borderId="59" xfId="0" applyFont="1" applyFill="1" applyBorder="1" applyAlignment="1">
      <alignment horizontal="center" vertical="center" wrapText="1"/>
    </xf>
    <xf numFmtId="0" fontId="4" fillId="0" borderId="11" xfId="0" applyFont="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0" fillId="0" borderId="120" xfId="0" applyBorder="1" applyProtection="1">
      <protection locked="0"/>
    </xf>
    <xf numFmtId="0" fontId="0" fillId="0" borderId="186" xfId="0" applyBorder="1" applyAlignment="1" applyProtection="1">
      <alignment vertical="top" wrapText="1"/>
      <protection locked="0"/>
    </xf>
    <xf numFmtId="0" fontId="0" fillId="0" borderId="186" xfId="0" applyBorder="1" applyAlignment="1" applyProtection="1">
      <alignment wrapText="1"/>
      <protection locked="0"/>
    </xf>
    <xf numFmtId="0" fontId="0" fillId="0" borderId="187" xfId="0" applyBorder="1" applyAlignment="1" applyProtection="1">
      <alignment horizontal="center" vertical="center"/>
      <protection locked="0"/>
    </xf>
    <xf numFmtId="0" fontId="0" fillId="0" borderId="186" xfId="0" applyBorder="1" applyAlignment="1" applyProtection="1">
      <alignment horizontal="center" vertical="center" wrapText="1"/>
      <protection locked="0"/>
    </xf>
    <xf numFmtId="0" fontId="0" fillId="0" borderId="190" xfId="0" applyBorder="1" applyAlignment="1" applyProtection="1">
      <alignment horizontal="center" vertical="center"/>
      <protection locked="0"/>
    </xf>
    <xf numFmtId="0" fontId="4" fillId="7" borderId="1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0" fillId="0" borderId="0" xfId="0"/>
    <xf numFmtId="0" fontId="0" fillId="0" borderId="0" xfId="0" applyFill="1" applyBorder="1"/>
    <xf numFmtId="0" fontId="0" fillId="0" borderId="0" xfId="0"/>
    <xf numFmtId="0" fontId="4" fillId="0" borderId="1" xfId="0" applyFont="1" applyBorder="1" applyAlignment="1">
      <alignment horizontal="center"/>
    </xf>
    <xf numFmtId="0" fontId="4" fillId="5" borderId="1" xfId="0" applyFont="1" applyFill="1" applyBorder="1" applyAlignment="1">
      <alignment horizontal="center" vertical="center"/>
    </xf>
    <xf numFmtId="0" fontId="4" fillId="0" borderId="12" xfId="0" applyFont="1" applyFill="1" applyBorder="1" applyAlignment="1">
      <alignment horizontal="center"/>
    </xf>
    <xf numFmtId="0" fontId="4" fillId="0" borderId="12" xfId="0" applyFont="1" applyFill="1" applyBorder="1" applyAlignment="1">
      <alignment vertical="center" wrapText="1"/>
    </xf>
    <xf numFmtId="0" fontId="6" fillId="0" borderId="1" xfId="0" applyFont="1" applyBorder="1" applyAlignment="1" applyProtection="1">
      <alignment horizontal="center" vertical="center"/>
    </xf>
    <xf numFmtId="0" fontId="4" fillId="5" borderId="1" xfId="0" applyFont="1" applyFill="1" applyBorder="1" applyAlignment="1">
      <alignment horizontal="left" vertical="center"/>
    </xf>
    <xf numFmtId="0" fontId="6" fillId="12" borderId="1" xfId="0" applyFont="1" applyFill="1" applyBorder="1" applyAlignment="1">
      <alignment horizontal="center" vertical="center" wrapText="1"/>
    </xf>
    <xf numFmtId="0" fontId="6" fillId="12" borderId="1" xfId="0" applyFont="1" applyFill="1" applyBorder="1" applyAlignment="1">
      <alignment horizontal="justify" vertical="center" wrapText="1"/>
    </xf>
    <xf numFmtId="0" fontId="4" fillId="5" borderId="120" xfId="0" applyFont="1" applyFill="1" applyBorder="1" applyAlignment="1">
      <alignment vertical="center" wrapText="1"/>
    </xf>
    <xf numFmtId="0" fontId="4" fillId="0" borderId="12" xfId="0" applyFont="1" applyFill="1" applyBorder="1" applyAlignment="1">
      <alignment horizontal="left" vertical="center" wrapText="1"/>
    </xf>
    <xf numFmtId="0" fontId="5" fillId="0" borderId="198" xfId="0" applyFont="1" applyBorder="1" applyAlignment="1">
      <alignment vertical="top" wrapText="1"/>
    </xf>
    <xf numFmtId="0" fontId="4" fillId="5" borderId="74" xfId="0" applyFont="1" applyFill="1" applyBorder="1" applyAlignment="1" applyProtection="1">
      <alignment horizontal="center"/>
    </xf>
    <xf numFmtId="0" fontId="4" fillId="5" borderId="74" xfId="0" applyFont="1" applyFill="1" applyBorder="1" applyAlignment="1" applyProtection="1">
      <alignment horizontal="center" vertical="center"/>
    </xf>
    <xf numFmtId="0" fontId="0" fillId="0" borderId="18" xfId="0" applyBorder="1"/>
    <xf numFmtId="0" fontId="18" fillId="0" borderId="0" xfId="0" applyFont="1" applyBorder="1" applyAlignment="1" applyProtection="1">
      <alignment vertical="top" wrapText="1"/>
      <protection locked="0"/>
    </xf>
    <xf numFmtId="0" fontId="38" fillId="0" borderId="1" xfId="0" applyFont="1" applyBorder="1" applyAlignment="1" applyProtection="1">
      <alignment vertical="top" wrapText="1"/>
    </xf>
    <xf numFmtId="0" fontId="18" fillId="0" borderId="120" xfId="0" applyFont="1" applyBorder="1" applyAlignment="1" applyProtection="1">
      <alignment vertical="top" wrapText="1"/>
    </xf>
    <xf numFmtId="0" fontId="0" fillId="0" borderId="21" xfId="0" applyFill="1" applyBorder="1"/>
    <xf numFmtId="0" fontId="0" fillId="0" borderId="0" xfId="0"/>
    <xf numFmtId="0" fontId="18" fillId="0" borderId="122" xfId="0" applyFont="1" applyBorder="1" applyAlignment="1">
      <alignment vertical="top" wrapText="1"/>
    </xf>
    <xf numFmtId="0" fontId="0" fillId="0" borderId="0" xfId="0" applyAlignment="1">
      <alignment horizontal="center" vertical="center"/>
    </xf>
    <xf numFmtId="0" fontId="4" fillId="5" borderId="210" xfId="0" applyFont="1" applyFill="1" applyBorder="1" applyAlignment="1" applyProtection="1">
      <alignment horizontal="center" vertical="center" wrapText="1"/>
    </xf>
    <xf numFmtId="0" fontId="4" fillId="5" borderId="211" xfId="0" applyFont="1" applyFill="1" applyBorder="1" applyAlignment="1" applyProtection="1">
      <alignment horizontal="center"/>
    </xf>
    <xf numFmtId="0" fontId="4" fillId="5" borderId="211" xfId="0" applyFont="1" applyFill="1" applyBorder="1" applyAlignment="1" applyProtection="1">
      <alignment vertical="center" wrapText="1"/>
    </xf>
    <xf numFmtId="0" fontId="4" fillId="5" borderId="211" xfId="0" applyFont="1" applyFill="1" applyBorder="1" applyAlignment="1" applyProtection="1">
      <alignment horizontal="center" vertical="center" wrapText="1"/>
    </xf>
    <xf numFmtId="0" fontId="0" fillId="0" borderId="0" xfId="0"/>
    <xf numFmtId="0" fontId="4" fillId="0" borderId="1" xfId="0" applyFont="1" applyFill="1" applyBorder="1" applyAlignment="1">
      <alignment vertical="center" wrapText="1"/>
    </xf>
    <xf numFmtId="0" fontId="4" fillId="0" borderId="18" xfId="0" applyFont="1" applyFill="1" applyBorder="1" applyAlignment="1">
      <alignment horizontal="center"/>
    </xf>
    <xf numFmtId="0" fontId="4" fillId="0" borderId="18" xfId="0" applyFont="1" applyFill="1" applyBorder="1" applyAlignment="1">
      <alignment vertical="center" wrapText="1"/>
    </xf>
    <xf numFmtId="0" fontId="4" fillId="0" borderId="18" xfId="0" applyFont="1" applyBorder="1" applyAlignment="1">
      <alignment horizontal="center" vertical="center" wrapText="1"/>
    </xf>
    <xf numFmtId="0" fontId="4" fillId="5" borderId="214" xfId="0" applyFont="1" applyFill="1" applyBorder="1" applyAlignment="1">
      <alignment horizontal="center"/>
    </xf>
    <xf numFmtId="0" fontId="4" fillId="5" borderId="214" xfId="0" applyFont="1" applyFill="1" applyBorder="1" applyAlignment="1">
      <alignment vertical="center" wrapText="1"/>
    </xf>
    <xf numFmtId="0" fontId="4" fillId="5" borderId="214" xfId="0" applyFont="1" applyFill="1" applyBorder="1" applyAlignment="1">
      <alignment horizontal="center" vertical="center" wrapText="1"/>
    </xf>
    <xf numFmtId="0" fontId="4" fillId="5" borderId="151" xfId="0" applyFont="1" applyFill="1" applyBorder="1" applyAlignment="1">
      <alignment horizontal="center"/>
    </xf>
    <xf numFmtId="0" fontId="4" fillId="5" borderId="215" xfId="0" applyFont="1" applyFill="1" applyBorder="1" applyAlignment="1">
      <alignment horizontal="center" vertical="center" wrapText="1"/>
    </xf>
    <xf numFmtId="0" fontId="0" fillId="0" borderId="0" xfId="0"/>
    <xf numFmtId="0" fontId="0" fillId="0" borderId="0" xfId="0"/>
    <xf numFmtId="0" fontId="4" fillId="0" borderId="185" xfId="0" applyFont="1" applyBorder="1" applyAlignment="1">
      <alignment horizontal="center" vertical="center" wrapText="1"/>
    </xf>
    <xf numFmtId="0" fontId="4" fillId="5" borderId="11" xfId="0" applyFont="1" applyFill="1" applyBorder="1" applyAlignment="1">
      <alignment horizontal="center" vertical="center" wrapText="1"/>
    </xf>
    <xf numFmtId="0" fontId="4" fillId="5" borderId="185"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5" borderId="13" xfId="0" applyFont="1" applyFill="1" applyBorder="1" applyAlignment="1">
      <alignment horizontal="center" vertical="center" wrapText="1"/>
    </xf>
    <xf numFmtId="0" fontId="0" fillId="0" borderId="90" xfId="0" applyBorder="1"/>
    <xf numFmtId="0" fontId="4" fillId="5" borderId="1" xfId="0" applyFont="1" applyFill="1" applyBorder="1" applyAlignment="1">
      <alignment horizontal="center" vertical="center" wrapText="1"/>
    </xf>
    <xf numFmtId="0" fontId="4" fillId="7" borderId="185" xfId="0" applyFont="1" applyFill="1" applyBorder="1" applyAlignment="1">
      <alignment horizontal="center" vertical="center" wrapText="1"/>
    </xf>
    <xf numFmtId="0" fontId="4" fillId="0" borderId="221" xfId="0" applyFont="1" applyBorder="1" applyAlignment="1">
      <alignment horizontal="center" vertical="center" wrapText="1"/>
    </xf>
    <xf numFmtId="0" fontId="0" fillId="0" borderId="0" xfId="0"/>
    <xf numFmtId="0" fontId="0" fillId="0" borderId="0" xfId="0"/>
    <xf numFmtId="0" fontId="0" fillId="0" borderId="0" xfId="0" applyAlignment="1">
      <alignment horizontal="left"/>
    </xf>
    <xf numFmtId="0" fontId="0" fillId="0" borderId="0" xfId="0"/>
    <xf numFmtId="0" fontId="5" fillId="0" borderId="1" xfId="0" applyFont="1" applyFill="1" applyBorder="1" applyAlignment="1" applyProtection="1">
      <alignment horizontal="center" vertical="center" wrapText="1"/>
      <protection locked="0"/>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0" fillId="0" borderId="0" xfId="0"/>
    <xf numFmtId="0" fontId="4" fillId="0" borderId="1" xfId="0" quotePrefix="1" applyFont="1" applyBorder="1" applyAlignment="1" applyProtection="1">
      <alignment horizontal="left" vertical="center" wrapText="1"/>
      <protection locked="0"/>
    </xf>
    <xf numFmtId="0" fontId="6" fillId="0" borderId="13" xfId="0" applyFont="1" applyBorder="1" applyAlignment="1" applyProtection="1">
      <alignment horizontal="center" vertical="center"/>
    </xf>
    <xf numFmtId="0" fontId="4" fillId="0" borderId="13" xfId="0" applyFont="1" applyBorder="1" applyAlignment="1" applyProtection="1">
      <alignment vertical="center"/>
    </xf>
    <xf numFmtId="0" fontId="4" fillId="0" borderId="13" xfId="0" quotePrefix="1" applyFont="1" applyBorder="1" applyAlignment="1" applyProtection="1">
      <alignment horizontal="center" vertical="center"/>
    </xf>
    <xf numFmtId="0" fontId="4" fillId="5" borderId="8" xfId="0" applyFont="1" applyFill="1" applyBorder="1" applyProtection="1"/>
    <xf numFmtId="0" fontId="4" fillId="0" borderId="8" xfId="0" applyFont="1" applyBorder="1" applyAlignment="1" applyProtection="1">
      <alignment horizontal="center"/>
    </xf>
    <xf numFmtId="9" fontId="4" fillId="0" borderId="8" xfId="0" applyNumberFormat="1" applyFont="1" applyBorder="1" applyAlignment="1" applyProtection="1">
      <alignment horizontal="center" vertical="center"/>
    </xf>
    <xf numFmtId="0" fontId="4" fillId="5" borderId="12" xfId="0" applyFont="1" applyFill="1" applyBorder="1" applyAlignment="1" applyProtection="1">
      <alignment horizontal="center"/>
    </xf>
    <xf numFmtId="0" fontId="4" fillId="5" borderId="12" xfId="0" applyFont="1" applyFill="1" applyBorder="1" applyAlignment="1" applyProtection="1">
      <alignment vertical="center" wrapText="1"/>
    </xf>
    <xf numFmtId="9" fontId="4" fillId="5" borderId="12" xfId="0" applyNumberFormat="1"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8" fillId="0" borderId="13" xfId="0" applyFont="1" applyBorder="1" applyAlignment="1" applyProtection="1">
      <alignment horizontal="center"/>
    </xf>
    <xf numFmtId="0" fontId="4" fillId="0" borderId="13" xfId="0" applyFont="1" applyBorder="1" applyAlignment="1" applyProtection="1">
      <alignment vertical="center" wrapText="1"/>
    </xf>
    <xf numFmtId="0" fontId="8" fillId="5" borderId="8" xfId="0" applyFont="1" applyFill="1" applyBorder="1" applyAlignment="1" applyProtection="1">
      <alignment horizontal="center"/>
    </xf>
    <xf numFmtId="0" fontId="4" fillId="5" borderId="8" xfId="0" applyFont="1" applyFill="1" applyBorder="1" applyAlignment="1" applyProtection="1">
      <alignment horizontal="center"/>
    </xf>
    <xf numFmtId="0" fontId="8" fillId="0" borderId="8" xfId="0" applyFont="1" applyBorder="1" applyAlignment="1" applyProtection="1">
      <alignment horizontal="center"/>
    </xf>
    <xf numFmtId="0" fontId="4" fillId="0" borderId="12" xfId="0" applyFont="1" applyFill="1" applyBorder="1" applyAlignment="1" applyProtection="1">
      <alignment horizontal="center" vertical="center" wrapText="1"/>
    </xf>
    <xf numFmtId="0" fontId="4" fillId="0" borderId="12" xfId="0" applyFont="1" applyBorder="1" applyAlignment="1" applyProtection="1">
      <alignment horizontal="center"/>
    </xf>
    <xf numFmtId="0" fontId="4" fillId="0" borderId="12" xfId="0" applyFont="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13" xfId="0" applyFont="1" applyFill="1" applyBorder="1" applyAlignment="1" applyProtection="1">
      <alignment horizontal="center"/>
    </xf>
    <xf numFmtId="0" fontId="4" fillId="0" borderId="13" xfId="0" applyFont="1" applyFill="1" applyBorder="1" applyAlignment="1" applyProtection="1">
      <alignment vertical="center" wrapText="1"/>
    </xf>
    <xf numFmtId="0" fontId="4" fillId="0" borderId="13" xfId="0" applyFont="1" applyFill="1" applyBorder="1" applyAlignment="1" applyProtection="1">
      <alignment horizontal="center" vertical="center"/>
    </xf>
    <xf numFmtId="0" fontId="4" fillId="0" borderId="8"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xf>
    <xf numFmtId="0" fontId="4" fillId="0" borderId="8" xfId="0" applyFont="1" applyFill="1" applyBorder="1" applyAlignment="1" applyProtection="1">
      <alignment vertical="center" wrapText="1"/>
    </xf>
    <xf numFmtId="0" fontId="4" fillId="0" borderId="1" xfId="0" applyFont="1" applyBorder="1" applyAlignment="1" applyProtection="1">
      <alignment horizontal="center"/>
    </xf>
    <xf numFmtId="0" fontId="4" fillId="0" borderId="1" xfId="0" applyFont="1" applyBorder="1" applyAlignment="1" applyProtection="1">
      <alignmen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5" borderId="14" xfId="0" applyFont="1" applyFill="1" applyBorder="1" applyAlignment="1" applyProtection="1">
      <alignment horizontal="center"/>
    </xf>
    <xf numFmtId="0" fontId="4" fillId="5" borderId="14" xfId="0" applyFont="1" applyFill="1" applyBorder="1" applyAlignment="1" applyProtection="1">
      <alignment vertical="center" wrapText="1"/>
    </xf>
    <xf numFmtId="0" fontId="4" fillId="5" borderId="14"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xf>
    <xf numFmtId="0" fontId="4" fillId="5" borderId="1" xfId="0" applyFont="1" applyFill="1" applyBorder="1" applyAlignment="1" applyProtection="1">
      <alignment horizontal="center"/>
    </xf>
    <xf numFmtId="0" fontId="4" fillId="5" borderId="1" xfId="0" applyFont="1" applyFill="1" applyBorder="1" applyAlignment="1" applyProtection="1">
      <alignment vertical="center" wrapText="1"/>
    </xf>
    <xf numFmtId="0" fontId="4" fillId="5" borderId="1" xfId="0" applyFont="1" applyFill="1" applyBorder="1" applyAlignment="1" applyProtection="1">
      <alignment horizontal="center" vertical="center"/>
    </xf>
    <xf numFmtId="0" fontId="4" fillId="0" borderId="13" xfId="0" applyFont="1" applyBorder="1" applyAlignment="1" applyProtection="1">
      <alignment horizontal="center"/>
    </xf>
    <xf numFmtId="0" fontId="0" fillId="5" borderId="8" xfId="0" applyFont="1" applyFill="1" applyBorder="1" applyAlignment="1" applyProtection="1">
      <alignment horizontal="center"/>
    </xf>
    <xf numFmtId="9" fontId="4" fillId="5" borderId="8" xfId="0" applyNumberFormat="1" applyFont="1" applyFill="1" applyBorder="1" applyAlignment="1" applyProtection="1">
      <alignment horizontal="center" vertical="center"/>
    </xf>
    <xf numFmtId="0" fontId="4" fillId="0" borderId="8" xfId="0" applyFont="1" applyBorder="1" applyAlignment="1" applyProtection="1">
      <alignment horizontal="center" wrapText="1"/>
    </xf>
    <xf numFmtId="0" fontId="4" fillId="5" borderId="8" xfId="0" applyFont="1" applyFill="1" applyBorder="1" applyAlignment="1" applyProtection="1">
      <alignment horizontal="center" wrapText="1"/>
    </xf>
    <xf numFmtId="0" fontId="4" fillId="5" borderId="13" xfId="0" applyFont="1" applyFill="1" applyBorder="1" applyAlignment="1" applyProtection="1">
      <alignment horizontal="center" vertical="center"/>
    </xf>
    <xf numFmtId="0" fontId="12" fillId="3" borderId="1" xfId="0" applyFont="1" applyFill="1" applyBorder="1" applyAlignment="1" applyProtection="1">
      <alignment horizontal="left" vertical="center" wrapText="1" indent="1"/>
    </xf>
    <xf numFmtId="0" fontId="12" fillId="3" borderId="1" xfId="0" applyFont="1" applyFill="1" applyBorder="1" applyAlignment="1" applyProtection="1">
      <alignment horizontal="center" vertical="center" wrapText="1"/>
    </xf>
    <xf numFmtId="0" fontId="37" fillId="0" borderId="1" xfId="0" applyFont="1" applyBorder="1" applyAlignment="1" applyProtection="1">
      <alignment horizontal="center" vertical="center"/>
    </xf>
    <xf numFmtId="0" fontId="4" fillId="5" borderId="11" xfId="0" applyFont="1" applyFill="1" applyBorder="1" applyAlignment="1" applyProtection="1">
      <alignment horizontal="center" vertical="center"/>
    </xf>
    <xf numFmtId="0" fontId="37" fillId="5" borderId="1" xfId="0" applyFont="1" applyFill="1" applyBorder="1" applyAlignment="1" applyProtection="1">
      <alignment horizontal="center" vertical="center"/>
    </xf>
    <xf numFmtId="0" fontId="4" fillId="5" borderId="59" xfId="0" applyFont="1" applyFill="1" applyBorder="1" applyAlignment="1" applyProtection="1">
      <alignment horizontal="center" vertical="center" wrapText="1"/>
    </xf>
    <xf numFmtId="0" fontId="4" fillId="0" borderId="12" xfId="0" applyFont="1" applyFill="1" applyBorder="1" applyAlignment="1" applyProtection="1">
      <alignment horizontal="center"/>
    </xf>
    <xf numFmtId="0" fontId="4" fillId="0" borderId="12" xfId="0" applyFont="1" applyFill="1" applyBorder="1" applyAlignment="1" applyProtection="1">
      <alignment vertical="center" wrapText="1"/>
    </xf>
    <xf numFmtId="0" fontId="4" fillId="5" borderId="59" xfId="0" applyFont="1" applyFill="1" applyBorder="1" applyAlignment="1" applyProtection="1">
      <alignment vertical="center" wrapText="1"/>
    </xf>
    <xf numFmtId="0" fontId="4" fillId="5" borderId="120" xfId="0" applyFont="1" applyFill="1" applyBorder="1" applyAlignment="1" applyProtection="1">
      <alignment horizontal="center" vertical="center"/>
    </xf>
    <xf numFmtId="9" fontId="4" fillId="0" borderId="13" xfId="0" applyNumberFormat="1" applyFont="1" applyBorder="1" applyAlignment="1" applyProtection="1">
      <alignment horizontal="center" vertical="center"/>
    </xf>
    <xf numFmtId="0" fontId="4" fillId="0" borderId="12" xfId="0" applyFont="1" applyBorder="1" applyAlignment="1" applyProtection="1">
      <alignment vertical="center" wrapText="1"/>
    </xf>
    <xf numFmtId="0" fontId="4" fillId="0" borderId="13" xfId="0" applyFont="1" applyBorder="1" applyAlignment="1" applyProtection="1">
      <alignment wrapText="1"/>
    </xf>
    <xf numFmtId="0" fontId="4" fillId="5" borderId="8" xfId="0" applyFont="1" applyFill="1" applyBorder="1" applyAlignment="1" applyProtection="1">
      <alignment wrapText="1"/>
    </xf>
    <xf numFmtId="0" fontId="4" fillId="0" borderId="8" xfId="0" applyFont="1" applyBorder="1" applyAlignment="1" applyProtection="1">
      <alignment wrapText="1"/>
    </xf>
    <xf numFmtId="0" fontId="4" fillId="5" borderId="12" xfId="0" applyFont="1" applyFill="1" applyBorder="1" applyAlignment="1" applyProtection="1">
      <alignment wrapText="1"/>
    </xf>
    <xf numFmtId="0" fontId="10" fillId="5" borderId="8" xfId="0" applyFont="1" applyFill="1" applyBorder="1" applyAlignment="1" applyProtection="1">
      <alignment vertical="top" wrapText="1"/>
    </xf>
    <xf numFmtId="0" fontId="4" fillId="5" borderId="1" xfId="0" applyFont="1" applyFill="1" applyBorder="1" applyAlignment="1" applyProtection="1">
      <alignment horizontal="left" vertical="center"/>
    </xf>
    <xf numFmtId="0" fontId="0" fillId="5" borderId="1" xfId="0" applyFont="1" applyFill="1" applyBorder="1" applyAlignment="1" applyProtection="1">
      <alignment horizontal="center" vertical="center"/>
    </xf>
    <xf numFmtId="0" fontId="4" fillId="0" borderId="13" xfId="0" applyFont="1" applyBorder="1" applyAlignment="1" applyProtection="1">
      <alignment horizontal="left" vertical="center" wrapText="1"/>
    </xf>
    <xf numFmtId="0" fontId="4" fillId="5" borderId="8" xfId="0" applyFont="1" applyFill="1" applyBorder="1" applyAlignment="1" applyProtection="1">
      <alignment horizontal="left" vertical="center" wrapText="1"/>
    </xf>
    <xf numFmtId="9" fontId="4" fillId="5" borderId="8" xfId="0" applyNumberFormat="1" applyFont="1" applyFill="1" applyBorder="1" applyAlignment="1" applyProtection="1">
      <alignment horizontal="center" vertical="center" wrapText="1"/>
    </xf>
    <xf numFmtId="0" fontId="4" fillId="0" borderId="8" xfId="0" applyNumberFormat="1" applyFont="1" applyBorder="1" applyAlignment="1" applyProtection="1">
      <alignment horizontal="center" vertical="center" wrapText="1"/>
    </xf>
    <xf numFmtId="0" fontId="4" fillId="0" borderId="8" xfId="0" applyNumberFormat="1" applyFont="1" applyBorder="1" applyAlignment="1" applyProtection="1">
      <alignment horizontal="center"/>
    </xf>
    <xf numFmtId="0" fontId="4" fillId="0" borderId="8" xfId="0" applyNumberFormat="1" applyFont="1" applyBorder="1" applyAlignment="1" applyProtection="1">
      <alignment vertical="center" wrapText="1"/>
    </xf>
    <xf numFmtId="0" fontId="4" fillId="0" borderId="0" xfId="0" applyNumberFormat="1" applyFont="1" applyBorder="1" applyAlignment="1" applyProtection="1">
      <alignment horizontal="center" vertical="center"/>
    </xf>
    <xf numFmtId="0" fontId="4" fillId="0" borderId="8" xfId="0" applyNumberFormat="1" applyFont="1" applyBorder="1" applyAlignment="1" applyProtection="1">
      <alignment horizontal="center" vertical="center"/>
    </xf>
    <xf numFmtId="0" fontId="4" fillId="5" borderId="8" xfId="0" applyNumberFormat="1" applyFont="1" applyFill="1" applyBorder="1" applyAlignment="1" applyProtection="1">
      <alignment horizontal="center" vertical="center" wrapText="1"/>
    </xf>
    <xf numFmtId="0" fontId="4" fillId="5" borderId="8" xfId="0" applyNumberFormat="1" applyFont="1" applyFill="1" applyBorder="1" applyAlignment="1" applyProtection="1">
      <alignment horizontal="center"/>
    </xf>
    <xf numFmtId="0" fontId="4" fillId="5" borderId="8" xfId="0" applyNumberFormat="1" applyFont="1" applyFill="1" applyBorder="1" applyAlignment="1" applyProtection="1">
      <alignment vertical="center" wrapText="1"/>
    </xf>
    <xf numFmtId="0" fontId="4" fillId="5" borderId="8" xfId="0" applyFont="1" applyFill="1" applyBorder="1" applyAlignment="1" applyProtection="1">
      <alignment horizontal="left" vertical="top" wrapText="1"/>
    </xf>
    <xf numFmtId="0" fontId="4" fillId="0" borderId="11" xfId="0" applyFont="1" applyBorder="1" applyAlignment="1" applyProtection="1">
      <alignment horizontal="center" vertical="center"/>
    </xf>
    <xf numFmtId="0" fontId="4" fillId="5" borderId="120" xfId="0" applyFont="1" applyFill="1" applyBorder="1" applyAlignment="1" applyProtection="1">
      <alignment horizontal="center" vertical="center" wrapText="1"/>
    </xf>
    <xf numFmtId="0" fontId="4" fillId="5" borderId="120" xfId="0" applyFont="1" applyFill="1" applyBorder="1" applyAlignment="1" applyProtection="1">
      <alignment vertical="center" wrapText="1"/>
    </xf>
    <xf numFmtId="0" fontId="4" fillId="0" borderId="1" xfId="0" applyFont="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protection locked="0"/>
    </xf>
    <xf numFmtId="0" fontId="0" fillId="0" borderId="1" xfId="0" applyFill="1" applyBorder="1" applyAlignment="1" applyProtection="1">
      <alignment horizontal="center"/>
      <protection locked="0"/>
    </xf>
    <xf numFmtId="0" fontId="4" fillId="0" borderId="1"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4" fillId="0" borderId="0" xfId="0" quotePrefix="1" applyFont="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0" xfId="0"/>
    <xf numFmtId="0" fontId="0" fillId="0" borderId="0" xfId="0"/>
    <xf numFmtId="0" fontId="0" fillId="0" borderId="0" xfId="0"/>
    <xf numFmtId="0" fontId="0" fillId="0" borderId="0" xfId="0"/>
    <xf numFmtId="0" fontId="21" fillId="0" borderId="0" xfId="0" applyFont="1"/>
    <xf numFmtId="0" fontId="0" fillId="0" borderId="0" xfId="0" applyFont="1"/>
    <xf numFmtId="0" fontId="0" fillId="0" borderId="0" xfId="0"/>
    <xf numFmtId="0" fontId="0" fillId="0" borderId="0" xfId="0"/>
    <xf numFmtId="0" fontId="0" fillId="0" borderId="1" xfId="0" applyBorder="1" applyProtection="1">
      <protection locked="0"/>
    </xf>
    <xf numFmtId="0" fontId="33" fillId="0" borderId="174" xfId="0" applyFont="1" applyBorder="1" applyAlignment="1">
      <alignment horizontal="center"/>
    </xf>
    <xf numFmtId="0" fontId="0" fillId="0" borderId="174" xfId="0" applyBorder="1" applyAlignment="1">
      <alignment horizontal="center"/>
    </xf>
    <xf numFmtId="0" fontId="0" fillId="0" borderId="18" xfId="0" applyBorder="1" applyAlignment="1" applyProtection="1">
      <alignment vertical="center"/>
      <protection locked="0"/>
    </xf>
    <xf numFmtId="0" fontId="4" fillId="0" borderId="120"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0" fillId="0" borderId="12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4" fillId="0" borderId="2" xfId="0" applyFont="1" applyBorder="1" applyAlignment="1">
      <alignment horizontal="left" vertical="top" wrapText="1"/>
    </xf>
    <xf numFmtId="0" fontId="4" fillId="0" borderId="22" xfId="0" applyFont="1" applyBorder="1" applyAlignment="1">
      <alignment horizontal="left" vertical="top" wrapText="1"/>
    </xf>
    <xf numFmtId="0" fontId="4" fillId="0" borderId="35"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9" xfId="0" applyFont="1" applyBorder="1" applyAlignment="1">
      <alignment horizontal="left" vertical="top" wrapText="1"/>
    </xf>
    <xf numFmtId="0" fontId="4" fillId="0" borderId="152" xfId="0" applyFont="1" applyBorder="1" applyAlignment="1">
      <alignment horizontal="left" vertical="top" wrapText="1"/>
    </xf>
    <xf numFmtId="0" fontId="4" fillId="0" borderId="154" xfId="0" applyFont="1" applyBorder="1" applyAlignment="1">
      <alignment horizontal="left" vertical="top" wrapText="1"/>
    </xf>
    <xf numFmtId="0" fontId="4" fillId="0" borderId="155" xfId="0" applyFont="1" applyBorder="1" applyAlignment="1">
      <alignment horizontal="left" vertical="top" wrapText="1"/>
    </xf>
    <xf numFmtId="0" fontId="4" fillId="0" borderId="153" xfId="0" applyFont="1" applyBorder="1" applyAlignment="1">
      <alignment horizontal="left" vertical="top" wrapText="1"/>
    </xf>
    <xf numFmtId="0" fontId="0" fillId="0" borderId="153" xfId="0" applyBorder="1" applyAlignment="1">
      <alignment horizontal="left" vertical="top"/>
    </xf>
    <xf numFmtId="0" fontId="4" fillId="0" borderId="151" xfId="0" applyFont="1" applyBorder="1" applyAlignment="1">
      <alignment horizontal="left" vertical="top" wrapText="1"/>
    </xf>
    <xf numFmtId="0" fontId="4" fillId="0" borderId="197" xfId="0" applyFont="1" applyBorder="1" applyAlignment="1">
      <alignment horizontal="left" vertical="top" wrapText="1"/>
    </xf>
    <xf numFmtId="0" fontId="4" fillId="0" borderId="23" xfId="0" applyFont="1" applyBorder="1" applyAlignment="1">
      <alignment vertical="top" wrapText="1"/>
    </xf>
    <xf numFmtId="0" fontId="4" fillId="0" borderId="28" xfId="0" applyFont="1" applyBorder="1" applyAlignment="1">
      <alignment vertical="top" wrapText="1"/>
    </xf>
    <xf numFmtId="0" fontId="4" fillId="0" borderId="208" xfId="0" applyFont="1" applyBorder="1" applyAlignment="1">
      <alignment vertical="top" wrapText="1"/>
    </xf>
    <xf numFmtId="0" fontId="0" fillId="0" borderId="7" xfId="0" applyBorder="1" applyAlignment="1">
      <alignment vertical="top"/>
    </xf>
    <xf numFmtId="0" fontId="0" fillId="0" borderId="15" xfId="0" applyBorder="1" applyAlignment="1">
      <alignment vertical="top"/>
    </xf>
    <xf numFmtId="0" fontId="0" fillId="0" borderId="157" xfId="0" applyBorder="1" applyAlignment="1">
      <alignment vertical="top"/>
    </xf>
    <xf numFmtId="0" fontId="4" fillId="0" borderId="127" xfId="0" applyFont="1" applyBorder="1" applyAlignment="1">
      <alignment vertical="top" wrapText="1"/>
    </xf>
    <xf numFmtId="0" fontId="0" fillId="0" borderId="1" xfId="0" applyBorder="1" applyAlignment="1">
      <alignment horizontal="left" vertical="top"/>
    </xf>
    <xf numFmtId="0" fontId="4" fillId="0" borderId="1" xfId="0" applyFont="1" applyBorder="1" applyAlignment="1">
      <alignment vertical="top" wrapText="1" readingOrder="1"/>
    </xf>
    <xf numFmtId="0" fontId="4" fillId="0" borderId="128" xfId="0" applyFont="1" applyBorder="1" applyAlignment="1">
      <alignment vertical="top" wrapText="1" readingOrder="1"/>
    </xf>
    <xf numFmtId="0" fontId="0" fillId="0" borderId="1" xfId="0" applyBorder="1" applyAlignment="1">
      <alignment vertical="top"/>
    </xf>
    <xf numFmtId="0" fontId="4" fillId="0" borderId="1" xfId="0" applyFont="1" applyBorder="1" applyAlignment="1">
      <alignment horizontal="left" vertical="top" wrapText="1" readingOrder="1"/>
    </xf>
    <xf numFmtId="0" fontId="4" fillId="0" borderId="128" xfId="0" applyFont="1" applyBorder="1" applyAlignment="1">
      <alignment horizontal="left" vertical="top" wrapText="1" readingOrder="1"/>
    </xf>
    <xf numFmtId="0" fontId="4" fillId="0" borderId="30" xfId="0" applyFont="1" applyBorder="1" applyAlignment="1">
      <alignment vertical="top" wrapText="1"/>
    </xf>
    <xf numFmtId="0" fontId="0" fillId="0" borderId="24" xfId="0" applyBorder="1" applyAlignment="1">
      <alignment vertical="top"/>
    </xf>
    <xf numFmtId="0" fontId="0" fillId="0" borderId="31" xfId="0" applyBorder="1" applyAlignment="1">
      <alignment vertical="top"/>
    </xf>
    <xf numFmtId="0" fontId="0" fillId="0" borderId="24" xfId="0" applyBorder="1" applyAlignment="1">
      <alignment horizontal="left" vertical="top"/>
    </xf>
    <xf numFmtId="0" fontId="0" fillId="0" borderId="15" xfId="0" applyBorder="1" applyAlignment="1">
      <alignment horizontal="left" vertical="top"/>
    </xf>
    <xf numFmtId="0" fontId="0" fillId="0" borderId="6" xfId="0" applyBorder="1" applyAlignment="1">
      <alignment horizontal="left" vertical="top"/>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5" xfId="0" applyFont="1" applyBorder="1" applyAlignment="1" applyProtection="1">
      <alignment horizontal="left" vertical="top" wrapText="1"/>
    </xf>
    <xf numFmtId="0" fontId="4" fillId="0" borderId="149" xfId="0" applyFont="1" applyBorder="1" applyAlignment="1" applyProtection="1">
      <alignment horizontal="left" vertical="top" wrapText="1"/>
    </xf>
    <xf numFmtId="0" fontId="4" fillId="0" borderId="160" xfId="0" applyFont="1" applyBorder="1" applyAlignment="1" applyProtection="1">
      <alignment horizontal="left" vertical="top" wrapText="1"/>
    </xf>
    <xf numFmtId="0" fontId="4" fillId="0" borderId="120" xfId="0" applyFont="1" applyBorder="1" applyAlignment="1" applyProtection="1">
      <alignment horizontal="left" vertical="top" wrapText="1"/>
    </xf>
    <xf numFmtId="0" fontId="4" fillId="0" borderId="17" xfId="0" applyFont="1" applyBorder="1" applyAlignment="1" applyProtection="1">
      <alignment horizontal="left" vertical="top" wrapText="1"/>
    </xf>
    <xf numFmtId="0" fontId="4" fillId="0" borderId="153" xfId="0" applyFont="1" applyBorder="1" applyAlignment="1" applyProtection="1">
      <alignment horizontal="left" vertical="top" wrapText="1"/>
    </xf>
    <xf numFmtId="0" fontId="4" fillId="0" borderId="159"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4" fillId="0" borderId="36" xfId="0" applyFont="1" applyBorder="1" applyAlignment="1">
      <alignment horizontal="left" vertical="top" wrapText="1"/>
    </xf>
    <xf numFmtId="0" fontId="4" fillId="0" borderId="149" xfId="0" applyFont="1" applyBorder="1" applyAlignment="1">
      <alignment horizontal="left" vertical="top" wrapText="1"/>
    </xf>
    <xf numFmtId="0" fontId="4" fillId="0" borderId="0" xfId="0" applyFont="1" applyBorder="1" applyAlignment="1">
      <alignment horizontal="left" vertical="top" wrapText="1"/>
    </xf>
    <xf numFmtId="0" fontId="4" fillId="0" borderId="158"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1" xfId="0" applyFont="1" applyBorder="1" applyAlignment="1">
      <alignment vertical="top" wrapText="1"/>
    </xf>
    <xf numFmtId="0" fontId="4" fillId="0" borderId="156"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58" xfId="0" applyFont="1" applyBorder="1" applyAlignment="1">
      <alignment horizontal="left" vertical="top" wrapText="1"/>
    </xf>
    <xf numFmtId="0" fontId="4" fillId="0" borderId="122"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51" xfId="0" applyBorder="1" applyAlignment="1">
      <alignment horizontal="center" vertical="top"/>
    </xf>
    <xf numFmtId="0" fontId="22" fillId="8" borderId="16" xfId="0" applyFont="1" applyFill="1" applyBorder="1" applyAlignment="1" applyProtection="1">
      <alignment horizontal="left" wrapText="1"/>
      <protection locked="0"/>
    </xf>
    <xf numFmtId="0" fontId="4" fillId="0" borderId="123" xfId="0" applyFont="1" applyBorder="1" applyAlignment="1">
      <alignment vertical="top" wrapText="1"/>
    </xf>
    <xf numFmtId="0" fontId="4" fillId="0" borderId="124" xfId="0" applyFont="1" applyBorder="1" applyAlignment="1">
      <alignment vertical="top" wrapText="1"/>
    </xf>
    <xf numFmtId="0" fontId="4" fillId="0" borderId="125" xfId="0" applyFont="1" applyBorder="1" applyAlignment="1">
      <alignment vertical="top" wrapText="1"/>
    </xf>
    <xf numFmtId="0" fontId="4" fillId="0" borderId="3" xfId="0" applyFont="1" applyBorder="1" applyAlignment="1">
      <alignment horizontal="left" vertical="top" wrapText="1" readingOrder="1"/>
    </xf>
    <xf numFmtId="0" fontId="4" fillId="0" borderId="4" xfId="0" applyFont="1" applyBorder="1" applyAlignment="1">
      <alignment horizontal="left" vertical="top" wrapText="1" readingOrder="1"/>
    </xf>
    <xf numFmtId="0" fontId="4" fillId="0" borderId="129" xfId="0" applyFont="1" applyBorder="1" applyAlignment="1">
      <alignment horizontal="left" vertical="top" wrapText="1" readingOrder="1"/>
    </xf>
    <xf numFmtId="0" fontId="0" fillId="0" borderId="44" xfId="0" applyBorder="1" applyAlignment="1">
      <alignment horizontal="left" vertical="top"/>
    </xf>
    <xf numFmtId="0" fontId="4" fillId="0" borderId="131" xfId="0" applyFont="1" applyBorder="1" applyAlignment="1">
      <alignment vertical="top" wrapText="1"/>
    </xf>
    <xf numFmtId="0" fontId="4" fillId="0" borderId="132" xfId="0" applyFont="1" applyBorder="1" applyAlignment="1">
      <alignment vertical="top" wrapText="1"/>
    </xf>
    <xf numFmtId="0" fontId="4" fillId="0" borderId="133" xfId="0" applyFont="1" applyBorder="1" applyAlignment="1">
      <alignment vertical="top" wrapText="1"/>
    </xf>
    <xf numFmtId="0" fontId="13" fillId="2" borderId="127"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28" xfId="0" applyFont="1" applyFill="1" applyBorder="1" applyAlignment="1">
      <alignment horizontal="left" vertical="center" wrapText="1"/>
    </xf>
    <xf numFmtId="0" fontId="4" fillId="0" borderId="32" xfId="0" applyFont="1" applyBorder="1" applyAlignment="1">
      <alignment horizontal="left" vertical="top" wrapText="1" readingOrder="1"/>
    </xf>
    <xf numFmtId="0" fontId="4" fillId="0" borderId="33" xfId="0" applyFont="1" applyBorder="1" applyAlignment="1">
      <alignment horizontal="left" vertical="top" wrapText="1" readingOrder="1"/>
    </xf>
    <xf numFmtId="0" fontId="4" fillId="0" borderId="130" xfId="0" applyFont="1" applyBorder="1" applyAlignment="1">
      <alignment horizontal="left" vertical="top" wrapText="1" readingOrder="1"/>
    </xf>
    <xf numFmtId="0" fontId="0" fillId="0" borderId="120" xfId="0" applyBorder="1" applyAlignment="1">
      <alignment vertical="top"/>
    </xf>
    <xf numFmtId="0" fontId="0" fillId="0" borderId="17" xfId="0" applyBorder="1" applyAlignment="1">
      <alignment vertical="top"/>
    </xf>
    <xf numFmtId="0" fontId="0" fillId="0" borderId="126" xfId="0" applyBorder="1" applyAlignment="1">
      <alignment vertical="top"/>
    </xf>
    <xf numFmtId="0" fontId="4" fillId="0" borderId="161" xfId="0" applyFont="1" applyBorder="1" applyAlignment="1">
      <alignment vertical="top" wrapText="1"/>
    </xf>
    <xf numFmtId="0" fontId="0" fillId="0" borderId="18" xfId="0" applyBorder="1" applyAlignment="1">
      <alignment vertical="top"/>
    </xf>
    <xf numFmtId="0" fontId="4" fillId="0" borderId="18" xfId="0" applyFont="1" applyBorder="1" applyAlignment="1">
      <alignment vertical="top" wrapText="1"/>
    </xf>
    <xf numFmtId="0" fontId="4" fillId="0" borderId="151" xfId="0" applyFont="1" applyBorder="1" applyAlignment="1">
      <alignment vertical="top" wrapText="1"/>
    </xf>
    <xf numFmtId="0" fontId="13" fillId="2" borderId="17" xfId="0" applyFont="1" applyFill="1" applyBorder="1" applyAlignment="1">
      <alignment horizontal="left" vertical="center" wrapText="1"/>
    </xf>
    <xf numFmtId="0" fontId="4" fillId="0" borderId="201" xfId="0" applyFont="1" applyBorder="1" applyAlignment="1">
      <alignment horizontal="left" vertical="top" wrapText="1"/>
    </xf>
    <xf numFmtId="0" fontId="4" fillId="0" borderId="142" xfId="0" applyFont="1" applyBorder="1" applyAlignment="1">
      <alignment horizontal="left" vertical="top" wrapText="1"/>
    </xf>
    <xf numFmtId="0" fontId="4" fillId="0" borderId="202" xfId="0" applyFont="1" applyBorder="1" applyAlignment="1">
      <alignment horizontal="left" vertical="top" wrapText="1"/>
    </xf>
    <xf numFmtId="0" fontId="4" fillId="0" borderId="32" xfId="0" applyFont="1" applyBorder="1" applyAlignment="1" applyProtection="1">
      <alignment horizontal="left" vertical="top" wrapText="1"/>
    </xf>
    <xf numFmtId="0" fontId="4" fillId="0" borderId="33" xfId="0" applyFont="1" applyBorder="1" applyAlignment="1" applyProtection="1">
      <alignment horizontal="left" vertical="top" wrapText="1"/>
    </xf>
    <xf numFmtId="0" fontId="4" fillId="0" borderId="34" xfId="0" applyFont="1" applyBorder="1" applyAlignment="1" applyProtection="1">
      <alignment horizontal="left" vertical="top" wrapText="1"/>
    </xf>
    <xf numFmtId="0" fontId="13" fillId="2" borderId="125"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0" fillId="0" borderId="7" xfId="0" applyBorder="1" applyAlignment="1">
      <alignment horizontal="center" vertical="top"/>
    </xf>
    <xf numFmtId="0" fontId="0" fillId="0" borderId="15" xfId="0" applyBorder="1" applyAlignment="1">
      <alignment horizontal="center" vertical="top"/>
    </xf>
    <xf numFmtId="0" fontId="0" fillId="0" borderId="31" xfId="0" applyBorder="1" applyAlignment="1">
      <alignment horizontal="center" vertical="top"/>
    </xf>
    <xf numFmtId="0" fontId="13" fillId="2" borderId="41" xfId="0" applyFont="1" applyFill="1" applyBorder="1" applyAlignment="1">
      <alignment horizontal="left" vertical="center" wrapText="1"/>
    </xf>
    <xf numFmtId="0" fontId="0" fillId="0" borderId="6" xfId="0" applyBorder="1" applyAlignment="1">
      <alignment vertical="top"/>
    </xf>
    <xf numFmtId="0" fontId="0" fillId="0" borderId="7" xfId="0" applyBorder="1" applyAlignment="1">
      <alignment horizontal="left" vertical="top"/>
    </xf>
    <xf numFmtId="0" fontId="0" fillId="0" borderId="120" xfId="0" applyBorder="1" applyAlignment="1">
      <alignment horizontal="center" vertical="top" wrapText="1"/>
    </xf>
    <xf numFmtId="0" fontId="0" fillId="0" borderId="17" xfId="0" applyBorder="1" applyAlignment="1">
      <alignment horizontal="center" vertical="top" wrapText="1"/>
    </xf>
    <xf numFmtId="0" fontId="0" fillId="0" borderId="153" xfId="0" applyBorder="1" applyAlignment="1">
      <alignment horizontal="center" vertical="top" wrapText="1"/>
    </xf>
    <xf numFmtId="0" fontId="0" fillId="0" borderId="18" xfId="0" applyBorder="1" applyAlignment="1">
      <alignment horizontal="center"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29" xfId="0" applyFont="1" applyBorder="1" applyAlignment="1">
      <alignment vertical="top" wrapText="1"/>
    </xf>
    <xf numFmtId="0" fontId="4" fillId="0" borderId="32" xfId="0" applyFont="1" applyBorder="1" applyAlignment="1">
      <alignment vertical="top" wrapText="1"/>
    </xf>
    <xf numFmtId="0" fontId="4" fillId="0" borderId="33" xfId="0" applyFont="1" applyBorder="1" applyAlignment="1">
      <alignment vertical="top" wrapText="1"/>
    </xf>
    <xf numFmtId="0" fontId="4" fillId="0" borderId="34" xfId="0" applyFont="1" applyBorder="1" applyAlignment="1">
      <alignmen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18" xfId="0" applyFont="1" applyBorder="1" applyAlignment="1">
      <alignment horizontal="left" vertical="top" wrapText="1" readingOrder="1"/>
    </xf>
    <xf numFmtId="0" fontId="0" fillId="0" borderId="151" xfId="0" applyBorder="1" applyAlignment="1">
      <alignment vertical="top"/>
    </xf>
    <xf numFmtId="0" fontId="4" fillId="0" borderId="25" xfId="0" applyFont="1" applyBorder="1" applyAlignment="1">
      <alignment wrapText="1"/>
    </xf>
    <xf numFmtId="0" fontId="4" fillId="0" borderId="26" xfId="0" applyFont="1" applyBorder="1" applyAlignment="1">
      <alignment wrapText="1"/>
    </xf>
    <xf numFmtId="0" fontId="4" fillId="0" borderId="27" xfId="0" applyFont="1" applyBorder="1" applyAlignment="1">
      <alignment wrapText="1"/>
    </xf>
    <xf numFmtId="0" fontId="0" fillId="0" borderId="31" xfId="0" applyBorder="1" applyAlignment="1">
      <alignment horizontal="left" vertical="top"/>
    </xf>
    <xf numFmtId="0" fontId="4" fillId="0" borderId="23" xfId="0" applyFont="1" applyBorder="1" applyAlignment="1">
      <alignment horizontal="left" vertical="top" wrapText="1"/>
    </xf>
    <xf numFmtId="0" fontId="4" fillId="0" borderId="28" xfId="0" applyFont="1" applyBorder="1" applyAlignment="1">
      <alignment horizontal="left" vertical="top" wrapText="1"/>
    </xf>
    <xf numFmtId="0" fontId="4" fillId="0" borderId="30" xfId="0" applyFont="1" applyBorder="1" applyAlignment="1">
      <alignment horizontal="left" vertical="top" wrapText="1"/>
    </xf>
    <xf numFmtId="0" fontId="4" fillId="0" borderId="55" xfId="0" applyFont="1" applyBorder="1" applyAlignment="1">
      <alignment horizontal="left" vertical="top" wrapText="1"/>
    </xf>
    <xf numFmtId="0" fontId="4" fillId="0" borderId="56" xfId="0" applyFont="1" applyBorder="1" applyAlignment="1">
      <alignment horizontal="left" vertical="top" wrapText="1"/>
    </xf>
    <xf numFmtId="0" fontId="4" fillId="0" borderId="57" xfId="0" applyFont="1" applyBorder="1" applyAlignment="1">
      <alignment horizontal="left" vertical="top" wrapText="1"/>
    </xf>
    <xf numFmtId="0" fontId="4" fillId="0" borderId="45" xfId="0" applyFont="1" applyBorder="1" applyAlignment="1">
      <alignment wrapText="1"/>
    </xf>
    <xf numFmtId="0" fontId="4" fillId="0" borderId="46" xfId="0" applyFont="1" applyBorder="1" applyAlignment="1">
      <alignment wrapText="1"/>
    </xf>
    <xf numFmtId="0" fontId="4" fillId="0" borderId="43" xfId="0" applyFont="1" applyBorder="1" applyAlignment="1">
      <alignment horizontal="left" vertical="top" wrapText="1"/>
    </xf>
    <xf numFmtId="0" fontId="4" fillId="0" borderId="47" xfId="0" applyFont="1" applyBorder="1" applyAlignment="1">
      <alignment horizontal="left" vertical="top" wrapText="1"/>
    </xf>
    <xf numFmtId="0" fontId="4" fillId="0" borderId="49" xfId="0" applyFont="1" applyBorder="1" applyAlignment="1">
      <alignment horizontal="left" vertical="top" wrapText="1"/>
    </xf>
    <xf numFmtId="0" fontId="0" fillId="0" borderId="45" xfId="0" applyBorder="1" applyAlignment="1">
      <alignment horizontal="left" vertical="top"/>
    </xf>
    <xf numFmtId="0" fontId="0" fillId="0" borderId="50" xfId="0" applyBorder="1" applyAlignment="1">
      <alignment horizontal="left" vertical="top"/>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48" xfId="0" applyFont="1" applyBorder="1" applyAlignment="1">
      <alignment horizontal="left"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13" fillId="2" borderId="37"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4" fillId="0" borderId="48" xfId="0" applyFont="1" applyBorder="1" applyAlignment="1">
      <alignment vertical="top" wrapText="1"/>
    </xf>
    <xf numFmtId="0" fontId="4" fillId="0" borderId="1" xfId="0" applyFont="1" applyBorder="1" applyAlignment="1">
      <alignment wrapText="1"/>
    </xf>
    <xf numFmtId="0" fontId="4" fillId="0" borderId="48" xfId="0" applyFont="1" applyBorder="1" applyAlignment="1">
      <alignment wrapText="1"/>
    </xf>
    <xf numFmtId="0" fontId="0" fillId="0" borderId="126" xfId="0" applyBorder="1" applyAlignment="1">
      <alignment horizontal="left" vertical="top"/>
    </xf>
    <xf numFmtId="0" fontId="13" fillId="2" borderId="126" xfId="0" applyFont="1" applyFill="1" applyBorder="1" applyAlignment="1">
      <alignment horizontal="left" vertical="center" wrapText="1"/>
    </xf>
    <xf numFmtId="0" fontId="13" fillId="2" borderId="150" xfId="0" applyFont="1" applyFill="1" applyBorder="1" applyAlignment="1">
      <alignment horizontal="left" vertical="center" wrapText="1"/>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31" xfId="0" applyBorder="1" applyAlignment="1">
      <alignment horizontal="left" vertical="top" wrapText="1"/>
    </xf>
    <xf numFmtId="0" fontId="5" fillId="6" borderId="11"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13" fillId="2" borderId="59" xfId="0" applyFont="1" applyFill="1" applyBorder="1" applyAlignment="1">
      <alignment horizontal="left" vertical="center" wrapText="1"/>
    </xf>
    <xf numFmtId="0" fontId="11" fillId="2" borderId="60" xfId="0" applyFont="1" applyFill="1" applyBorder="1" applyAlignment="1">
      <alignment horizontal="left" vertical="center" wrapText="1"/>
    </xf>
    <xf numFmtId="0" fontId="0" fillId="2" borderId="61" xfId="0" applyFill="1" applyBorder="1" applyAlignment="1">
      <alignment horizontal="left" vertical="center" wrapText="1"/>
    </xf>
    <xf numFmtId="0" fontId="4" fillId="0" borderId="73" xfId="0" applyFont="1" applyBorder="1" applyAlignment="1">
      <alignment horizontal="left" vertical="top" wrapText="1"/>
    </xf>
    <xf numFmtId="0" fontId="0" fillId="0" borderId="44" xfId="0" applyBorder="1" applyAlignment="1">
      <alignment horizontal="center" vertical="top" wrapText="1"/>
    </xf>
    <xf numFmtId="0" fontId="0" fillId="0" borderId="50" xfId="0" applyBorder="1" applyAlignment="1">
      <alignment horizontal="center" vertical="top" wrapText="1"/>
    </xf>
    <xf numFmtId="0" fontId="0" fillId="0" borderId="17" xfId="0" applyBorder="1" applyAlignment="1">
      <alignment horizontal="center" vertical="top"/>
    </xf>
    <xf numFmtId="0" fontId="0" fillId="0" borderId="18" xfId="0" applyBorder="1" applyAlignment="1">
      <alignment horizontal="center" vertical="top"/>
    </xf>
    <xf numFmtId="0" fontId="4" fillId="0" borderId="52" xfId="0" applyFont="1" applyBorder="1" applyAlignment="1">
      <alignment horizontal="left" vertical="top" wrapText="1"/>
    </xf>
    <xf numFmtId="0" fontId="0" fillId="0" borderId="50" xfId="0" applyBorder="1" applyAlignment="1">
      <alignment vertical="top"/>
    </xf>
    <xf numFmtId="0" fontId="4" fillId="0" borderId="123" xfId="0" applyFont="1" applyBorder="1" applyAlignment="1">
      <alignment horizontal="left" vertical="top" wrapText="1"/>
    </xf>
    <xf numFmtId="0" fontId="4" fillId="0" borderId="124" xfId="0" applyFont="1" applyBorder="1" applyAlignment="1">
      <alignment horizontal="left" vertical="top" wrapText="1"/>
    </xf>
    <xf numFmtId="0" fontId="4" fillId="0" borderId="200" xfId="0" applyFont="1" applyBorder="1" applyAlignment="1">
      <alignment horizontal="left" vertical="top" wrapText="1"/>
    </xf>
    <xf numFmtId="0" fontId="13" fillId="2" borderId="53"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54" xfId="0" applyFont="1" applyFill="1" applyBorder="1" applyAlignment="1">
      <alignment horizontal="left" vertical="center" wrapText="1"/>
    </xf>
    <xf numFmtId="0" fontId="4" fillId="0" borderId="48" xfId="0" applyFont="1" applyBorder="1" applyAlignment="1">
      <alignment horizontal="left" vertical="top" wrapText="1" readingOrder="1"/>
    </xf>
    <xf numFmtId="0" fontId="4" fillId="0" borderId="212" xfId="0" applyFont="1" applyBorder="1" applyAlignment="1">
      <alignment vertical="top" wrapText="1"/>
    </xf>
    <xf numFmtId="0" fontId="4" fillId="0" borderId="213" xfId="0" applyFont="1" applyBorder="1" applyAlignment="1">
      <alignment vertical="top" wrapText="1"/>
    </xf>
    <xf numFmtId="0" fontId="4" fillId="0" borderId="25" xfId="0" applyFont="1" applyBorder="1" applyAlignment="1">
      <alignment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151" xfId="0" applyFont="1" applyBorder="1" applyAlignment="1">
      <alignment horizontal="left" vertical="top" wrapText="1" readingOrder="1"/>
    </xf>
    <xf numFmtId="0" fontId="4" fillId="0" borderId="199" xfId="0" applyFont="1" applyBorder="1" applyAlignment="1">
      <alignment horizontal="left" vertical="top" wrapText="1" readingOrder="1"/>
    </xf>
    <xf numFmtId="0" fontId="23" fillId="8" borderId="16" xfId="0" applyFont="1" applyFill="1" applyBorder="1" applyAlignment="1" applyProtection="1">
      <alignment horizontal="center" vertical="center"/>
      <protection locked="0"/>
    </xf>
    <xf numFmtId="0" fontId="4" fillId="0" borderId="52" xfId="0" applyFont="1" applyBorder="1" applyAlignment="1">
      <alignment vertical="top" wrapText="1"/>
    </xf>
    <xf numFmtId="0" fontId="4" fillId="0" borderId="209" xfId="0" applyFont="1" applyBorder="1" applyAlignment="1">
      <alignment vertical="top" wrapText="1"/>
    </xf>
    <xf numFmtId="0" fontId="4" fillId="0" borderId="17" xfId="0" applyFont="1" applyBorder="1" applyAlignment="1">
      <alignment vertical="top" wrapText="1"/>
    </xf>
    <xf numFmtId="0" fontId="4" fillId="0" borderId="153" xfId="0" applyFont="1" applyBorder="1" applyAlignment="1">
      <alignment vertical="top" wrapText="1"/>
    </xf>
    <xf numFmtId="0" fontId="0" fillId="0" borderId="209" xfId="0" applyBorder="1" applyAlignment="1">
      <alignment horizontal="left" vertical="top"/>
    </xf>
    <xf numFmtId="0" fontId="4" fillId="0" borderId="122" xfId="0" applyFont="1" applyBorder="1" applyAlignment="1">
      <alignment vertical="top" wrapText="1"/>
    </xf>
    <xf numFmtId="0" fontId="10" fillId="0" borderId="44" xfId="0" applyFont="1" applyBorder="1" applyAlignment="1">
      <alignment vertical="top" wrapText="1"/>
    </xf>
    <xf numFmtId="0" fontId="10" fillId="0" borderId="17" xfId="0" applyFont="1" applyBorder="1" applyAlignment="1">
      <alignment vertical="top" wrapText="1"/>
    </xf>
    <xf numFmtId="0" fontId="10" fillId="0" borderId="126" xfId="0" applyFont="1" applyBorder="1" applyAlignment="1">
      <alignment vertical="top" wrapText="1"/>
    </xf>
    <xf numFmtId="0" fontId="4" fillId="0" borderId="1" xfId="0" applyFont="1" applyBorder="1" applyAlignment="1" applyProtection="1">
      <alignment horizontal="left" vertical="top" wrapText="1"/>
    </xf>
    <xf numFmtId="0" fontId="13" fillId="2" borderId="1"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7" fillId="0" borderId="3" xfId="0" applyFont="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122" xfId="0" applyFont="1" applyBorder="1" applyAlignment="1" applyProtection="1">
      <alignment horizontal="left" vertical="top" wrapText="1"/>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0" fontId="4" fillId="0" borderId="222" xfId="0" applyFont="1" applyBorder="1" applyAlignment="1" applyProtection="1">
      <alignment horizontal="left" vertical="top" wrapText="1"/>
    </xf>
    <xf numFmtId="0" fontId="4" fillId="0" borderId="3" xfId="0" applyFont="1" applyBorder="1" applyAlignment="1" applyProtection="1">
      <alignment horizontal="left" vertical="center" wrapText="1" indent="1"/>
    </xf>
    <xf numFmtId="0" fontId="4" fillId="0" borderId="4" xfId="0" applyFont="1" applyBorder="1" applyAlignment="1" applyProtection="1">
      <alignment horizontal="left" vertical="center" wrapText="1" indent="1"/>
    </xf>
    <xf numFmtId="0" fontId="4" fillId="0" borderId="122" xfId="0" applyFont="1" applyBorder="1" applyAlignment="1" applyProtection="1">
      <alignment horizontal="left" vertical="center" wrapText="1" indent="1"/>
    </xf>
    <xf numFmtId="0" fontId="4" fillId="0" borderId="3" xfId="0" applyFont="1" applyBorder="1" applyAlignment="1" applyProtection="1">
      <alignment horizontal="left" vertical="top" wrapText="1" indent="1"/>
    </xf>
    <xf numFmtId="0" fontId="4" fillId="0" borderId="4" xfId="0" applyFont="1" applyBorder="1" applyAlignment="1" applyProtection="1">
      <alignment horizontal="left" vertical="top" wrapText="1" indent="1"/>
    </xf>
    <xf numFmtId="0" fontId="4" fillId="0" borderId="122" xfId="0" applyFont="1" applyBorder="1" applyAlignment="1" applyProtection="1">
      <alignment horizontal="left" vertical="top" wrapText="1" indent="1"/>
    </xf>
    <xf numFmtId="0" fontId="4" fillId="0" borderId="2" xfId="0" applyFont="1" applyBorder="1" applyAlignment="1" applyProtection="1">
      <alignment horizontal="left" vertical="top" wrapText="1" indent="1"/>
    </xf>
    <xf numFmtId="0" fontId="4" fillId="0" borderId="22" xfId="0" applyFont="1" applyBorder="1" applyAlignment="1" applyProtection="1">
      <alignment horizontal="left" vertical="top" wrapText="1" indent="1"/>
    </xf>
    <xf numFmtId="0" fontId="4" fillId="0" borderId="6" xfId="0" applyFont="1" applyBorder="1" applyAlignment="1" applyProtection="1">
      <alignment horizontal="left" vertical="top" wrapText="1" indent="1"/>
    </xf>
    <xf numFmtId="0" fontId="4" fillId="0" borderId="1"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122"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4" fillId="0" borderId="3" xfId="0" applyFont="1" applyBorder="1" applyProtection="1"/>
    <xf numFmtId="0" fontId="4" fillId="0" borderId="4" xfId="0" applyFont="1" applyBorder="1" applyProtection="1"/>
    <xf numFmtId="0" fontId="4" fillId="0" borderId="122" xfId="0" applyFont="1" applyBorder="1" applyProtection="1"/>
    <xf numFmtId="0" fontId="0" fillId="0" borderId="121" xfId="0" quotePrefix="1" applyBorder="1" applyAlignment="1" applyProtection="1">
      <alignment horizontal="center" vertical="center"/>
      <protection locked="0"/>
    </xf>
    <xf numFmtId="0" fontId="0" fillId="0" borderId="164" xfId="0" quotePrefix="1" applyBorder="1" applyAlignment="1" applyProtection="1">
      <alignment horizontal="center" vertical="center"/>
      <protection locked="0"/>
    </xf>
    <xf numFmtId="0" fontId="0" fillId="0" borderId="81" xfId="0" quotePrefix="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164" fontId="26" fillId="9" borderId="14" xfId="0" applyNumberFormat="1" applyFont="1" applyFill="1" applyBorder="1" applyAlignment="1" applyProtection="1">
      <alignment horizontal="center" vertical="center"/>
      <protection locked="0"/>
    </xf>
    <xf numFmtId="164" fontId="26" fillId="9" borderId="13" xfId="0" applyNumberFormat="1" applyFont="1" applyFill="1" applyBorder="1" applyAlignment="1" applyProtection="1">
      <alignment horizontal="center" vertical="center"/>
      <protection locked="0"/>
    </xf>
    <xf numFmtId="0" fontId="0" fillId="0" borderId="12" xfId="0" quotePrefix="1" applyBorder="1" applyAlignment="1" applyProtection="1">
      <alignment horizontal="center"/>
      <protection locked="0"/>
    </xf>
    <xf numFmtId="0" fontId="0" fillId="0" borderId="13" xfId="0" quotePrefix="1" applyBorder="1" applyAlignment="1" applyProtection="1">
      <alignment horizontal="center"/>
      <protection locked="0"/>
    </xf>
    <xf numFmtId="0" fontId="0" fillId="0" borderId="14" xfId="0" quotePrefix="1" applyBorder="1" applyAlignment="1" applyProtection="1">
      <alignment horizontal="center"/>
      <protection locked="0"/>
    </xf>
    <xf numFmtId="0" fontId="29" fillId="0" borderId="120" xfId="0" applyFont="1" applyBorder="1" applyAlignment="1" applyProtection="1">
      <alignment horizontal="center" vertical="center"/>
      <protection locked="0"/>
    </xf>
    <xf numFmtId="0" fontId="0" fillId="0" borderId="61" xfId="0" quotePrefix="1" applyBorder="1" applyAlignment="1" applyProtection="1">
      <alignment horizontal="center"/>
      <protection locked="0"/>
    </xf>
    <xf numFmtId="0" fontId="0" fillId="0" borderId="136" xfId="0" quotePrefix="1" applyBorder="1" applyAlignment="1" applyProtection="1">
      <alignment horizontal="center"/>
      <protection locked="0"/>
    </xf>
    <xf numFmtId="0" fontId="0" fillId="0" borderId="12" xfId="0" quotePrefix="1" applyBorder="1" applyAlignment="1" applyProtection="1">
      <alignment horizontal="center" vertical="center"/>
      <protection locked="0"/>
    </xf>
    <xf numFmtId="0" fontId="0" fillId="0" borderId="13" xfId="0" quotePrefix="1" applyBorder="1" applyAlignment="1" applyProtection="1">
      <alignment horizontal="center" vertical="center"/>
      <protection locked="0"/>
    </xf>
    <xf numFmtId="0" fontId="0" fillId="0" borderId="14" xfId="0" quotePrefix="1" applyBorder="1" applyAlignment="1" applyProtection="1">
      <alignment horizontal="center" vertical="center"/>
      <protection locked="0"/>
    </xf>
    <xf numFmtId="0" fontId="0" fillId="0" borderId="12" xfId="0" quotePrefix="1" applyBorder="1" applyAlignment="1" applyProtection="1">
      <alignment horizontal="center" vertical="center" wrapText="1"/>
      <protection locked="0"/>
    </xf>
    <xf numFmtId="0" fontId="0" fillId="0" borderId="13" xfId="0" quotePrefix="1" applyBorder="1" applyAlignment="1" applyProtection="1">
      <alignment horizontal="center" vertical="center" wrapText="1"/>
      <protection locked="0"/>
    </xf>
    <xf numFmtId="0" fontId="0" fillId="0" borderId="61" xfId="0" quotePrefix="1" applyBorder="1" applyAlignment="1" applyProtection="1">
      <alignment horizontal="center" vertical="center"/>
      <protection locked="0"/>
    </xf>
    <xf numFmtId="0" fontId="0" fillId="0" borderId="72" xfId="0" quotePrefix="1" applyBorder="1" applyAlignment="1" applyProtection="1">
      <alignment horizontal="center" vertical="center"/>
      <protection locked="0"/>
    </xf>
    <xf numFmtId="0" fontId="23" fillId="8" borderId="0" xfId="0" applyFont="1" applyFill="1" applyBorder="1" applyAlignment="1">
      <alignment horizontal="center" vertical="center"/>
    </xf>
    <xf numFmtId="0" fontId="22" fillId="8" borderId="16" xfId="0" applyFont="1" applyFill="1" applyBorder="1" applyAlignment="1">
      <alignment horizontal="center"/>
    </xf>
    <xf numFmtId="0" fontId="23" fillId="8" borderId="16" xfId="0" applyFont="1" applyFill="1" applyBorder="1" applyAlignment="1">
      <alignment horizontal="center" vertical="center"/>
    </xf>
    <xf numFmtId="0" fontId="0" fillId="0" borderId="1" xfId="0" quotePrefix="1" applyBorder="1" applyAlignment="1" applyProtection="1">
      <alignment horizontal="center"/>
      <protection locked="0"/>
    </xf>
    <xf numFmtId="0" fontId="29" fillId="0" borderId="121" xfId="0" quotePrefix="1" applyFont="1" applyBorder="1" applyAlignment="1" applyProtection="1">
      <alignment horizontal="center" vertical="center"/>
      <protection locked="0"/>
    </xf>
    <xf numFmtId="0" fontId="0" fillId="0" borderId="0" xfId="0" quotePrefix="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0" xfId="0" quotePrefix="1" applyBorder="1" applyAlignment="1" applyProtection="1">
      <alignment horizontal="center" vertical="center"/>
      <protection locked="0"/>
    </xf>
    <xf numFmtId="0" fontId="0" fillId="0" borderId="168" xfId="0" quotePrefix="1" applyBorder="1" applyAlignment="1" applyProtection="1">
      <alignment horizontal="center" vertical="center"/>
      <protection locked="0"/>
    </xf>
    <xf numFmtId="0" fontId="0" fillId="0" borderId="163" xfId="0" quotePrefix="1" applyBorder="1" applyAlignment="1" applyProtection="1">
      <alignment horizontal="center" vertical="center"/>
      <protection locked="0"/>
    </xf>
    <xf numFmtId="0" fontId="0" fillId="0" borderId="18" xfId="0" quotePrefix="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7" xfId="0" quotePrefix="1" applyBorder="1" applyAlignment="1" applyProtection="1">
      <alignment horizontal="center" vertical="center"/>
      <protection locked="0"/>
    </xf>
    <xf numFmtId="0" fontId="4" fillId="0" borderId="1" xfId="0" quotePrefix="1" applyFont="1" applyBorder="1" applyAlignment="1">
      <alignment horizontal="left" vertical="center" wrapText="1"/>
    </xf>
    <xf numFmtId="0" fontId="4" fillId="0" borderId="120" xfId="0" quotePrefix="1" applyFont="1" applyBorder="1" applyAlignment="1" applyProtection="1">
      <alignment horizontal="center" vertical="center" wrapText="1"/>
      <protection locked="0"/>
    </xf>
    <xf numFmtId="0" fontId="4" fillId="0" borderId="18" xfId="0" quotePrefix="1" applyFont="1" applyBorder="1" applyAlignment="1" applyProtection="1">
      <alignment horizontal="center" vertical="center" wrapText="1"/>
      <protection locked="0"/>
    </xf>
    <xf numFmtId="0" fontId="4" fillId="0" borderId="5" xfId="0" quotePrefix="1" applyFont="1" applyBorder="1" applyAlignment="1">
      <alignment horizontal="left" vertical="center" wrapText="1"/>
    </xf>
    <xf numFmtId="0" fontId="4" fillId="0" borderId="21" xfId="0" quotePrefix="1" applyFont="1" applyBorder="1" applyAlignment="1">
      <alignment horizontal="left" vertical="center" wrapText="1"/>
    </xf>
    <xf numFmtId="0" fontId="4" fillId="0" borderId="7" xfId="0" quotePrefix="1" applyFont="1" applyBorder="1" applyAlignment="1">
      <alignment horizontal="left" vertical="center" wrapText="1"/>
    </xf>
    <xf numFmtId="0" fontId="4" fillId="0" borderId="2" xfId="0" quotePrefix="1" applyFont="1" applyBorder="1" applyAlignment="1">
      <alignment horizontal="left" vertical="center" wrapText="1"/>
    </xf>
    <xf numFmtId="0" fontId="4" fillId="0" borderId="22" xfId="0" quotePrefix="1" applyFont="1" applyBorder="1" applyAlignment="1">
      <alignment horizontal="left" vertical="center" wrapText="1"/>
    </xf>
    <xf numFmtId="0" fontId="4" fillId="0" borderId="6" xfId="0" quotePrefix="1" applyFont="1" applyBorder="1" applyAlignment="1">
      <alignment horizontal="left" vertical="center" wrapText="1"/>
    </xf>
    <xf numFmtId="0" fontId="4" fillId="0" borderId="163" xfId="0" quotePrefix="1"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165" xfId="0" quotePrefix="1" applyBorder="1" applyAlignment="1" applyProtection="1">
      <alignment horizontal="center" vertical="center"/>
      <protection locked="0"/>
    </xf>
    <xf numFmtId="17" fontId="0" fillId="8" borderId="0" xfId="0" applyNumberFormat="1" applyFill="1" applyProtection="1">
      <protection locked="0"/>
    </xf>
    <xf numFmtId="0" fontId="0" fillId="0" borderId="1" xfId="0" quotePrefix="1" applyBorder="1" applyAlignment="1" applyProtection="1">
      <alignment horizontal="center" vertical="center"/>
      <protection locked="0"/>
    </xf>
    <xf numFmtId="0" fontId="0" fillId="0" borderId="166" xfId="0" quotePrefix="1" applyBorder="1" applyAlignment="1" applyProtection="1">
      <alignment horizontal="center" vertical="center"/>
      <protection locked="0"/>
    </xf>
    <xf numFmtId="0" fontId="0" fillId="0" borderId="172" xfId="0" applyBorder="1" applyAlignment="1" applyProtection="1">
      <alignment horizontal="center" vertical="center"/>
      <protection locked="0"/>
    </xf>
    <xf numFmtId="0" fontId="0" fillId="0" borderId="173" xfId="0" applyBorder="1" applyAlignment="1" applyProtection="1">
      <alignment horizontal="center" vertical="center"/>
      <protection locked="0"/>
    </xf>
    <xf numFmtId="0" fontId="16" fillId="2" borderId="64"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30" fillId="8" borderId="0" xfId="0" applyFont="1" applyFill="1" applyBorder="1" applyAlignment="1">
      <alignment horizontal="center" vertical="center"/>
    </xf>
    <xf numFmtId="0" fontId="0" fillId="0" borderId="120" xfId="0" applyBorder="1" applyAlignment="1">
      <alignment horizontal="center"/>
    </xf>
    <xf numFmtId="0" fontId="0" fillId="0" borderId="18" xfId="0" applyBorder="1" applyAlignment="1">
      <alignment horizontal="center"/>
    </xf>
    <xf numFmtId="0" fontId="26" fillId="0" borderId="14"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135" xfId="0" applyFont="1" applyBorder="1" applyAlignment="1" applyProtection="1">
      <alignment horizontal="center" vertical="center"/>
      <protection locked="0"/>
    </xf>
    <xf numFmtId="0" fontId="26" fillId="0" borderId="12" xfId="0" applyFont="1" applyBorder="1" applyAlignment="1" applyProtection="1">
      <alignment horizontal="center" vertical="center"/>
    </xf>
    <xf numFmtId="0" fontId="26" fillId="0" borderId="135" xfId="0" applyFont="1" applyBorder="1" applyAlignment="1" applyProtection="1">
      <alignment horizontal="center" vertical="center"/>
    </xf>
    <xf numFmtId="0" fontId="26" fillId="0" borderId="18" xfId="0" applyFont="1" applyBorder="1" applyAlignment="1" applyProtection="1">
      <alignment horizontal="center" vertical="center"/>
    </xf>
    <xf numFmtId="0" fontId="26" fillId="0" borderId="1" xfId="0" applyFont="1" applyBorder="1" applyAlignment="1" applyProtection="1">
      <alignment horizontal="center" vertical="center"/>
    </xf>
    <xf numFmtId="0" fontId="26" fillId="0" borderId="120"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14" fillId="4" borderId="120"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0" fillId="0" borderId="153" xfId="0" applyBorder="1" applyAlignment="1">
      <alignment horizontal="center"/>
    </xf>
    <xf numFmtId="0" fontId="0" fillId="0" borderId="17" xfId="0" applyBorder="1" applyAlignment="1">
      <alignment horizontal="center"/>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4" fillId="7" borderId="12" xfId="0" applyFont="1" applyFill="1" applyBorder="1" applyAlignment="1" applyProtection="1">
      <alignment horizontal="center" vertical="center" wrapText="1"/>
      <protection locked="0"/>
    </xf>
    <xf numFmtId="0" fontId="4" fillId="7" borderId="13" xfId="0" applyFont="1" applyFill="1" applyBorder="1" applyAlignment="1" applyProtection="1">
      <alignment horizontal="center" vertical="center" wrapText="1"/>
      <protection locked="0"/>
    </xf>
    <xf numFmtId="0" fontId="4" fillId="7" borderId="85" xfId="0" applyFont="1" applyFill="1" applyBorder="1" applyAlignment="1" applyProtection="1">
      <alignment horizontal="center" vertical="center" wrapText="1"/>
      <protection locked="0"/>
    </xf>
    <xf numFmtId="0" fontId="4" fillId="7" borderId="86" xfId="0" applyFont="1" applyFill="1" applyBorder="1" applyAlignment="1" applyProtection="1">
      <alignment horizontal="center" vertical="center" wrapText="1"/>
      <protection locked="0"/>
    </xf>
    <xf numFmtId="0" fontId="4" fillId="7" borderId="135"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top" wrapText="1"/>
      <protection locked="0"/>
    </xf>
    <xf numFmtId="0" fontId="4" fillId="7" borderId="13" xfId="0" applyFont="1" applyFill="1" applyBorder="1" applyAlignment="1" applyProtection="1">
      <alignment horizontal="center" vertical="top" wrapText="1"/>
      <protection locked="0"/>
    </xf>
    <xf numFmtId="0" fontId="22" fillId="8" borderId="16" xfId="0" applyFont="1" applyFill="1" applyBorder="1" applyAlignment="1">
      <alignment horizontal="center" vertical="center"/>
    </xf>
    <xf numFmtId="0" fontId="0" fillId="0" borderId="136" xfId="0" applyBorder="1" applyAlignment="1">
      <alignment horizontal="center"/>
    </xf>
    <xf numFmtId="0" fontId="0" fillId="0" borderId="144"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45" xfId="0" applyBorder="1" applyAlignment="1" applyProtection="1">
      <alignment horizontal="center"/>
      <protection locked="0"/>
    </xf>
    <xf numFmtId="0" fontId="0" fillId="0" borderId="146" xfId="0" applyBorder="1" applyAlignment="1" applyProtection="1">
      <alignment horizontal="center"/>
    </xf>
    <xf numFmtId="0" fontId="0" fillId="0" borderId="147" xfId="0" applyBorder="1" applyAlignment="1" applyProtection="1">
      <alignment horizontal="center"/>
    </xf>
    <xf numFmtId="0" fontId="0" fillId="0" borderId="148" xfId="0" applyBorder="1" applyAlignment="1" applyProtection="1">
      <alignment horizontal="center"/>
    </xf>
    <xf numFmtId="0" fontId="0" fillId="0" borderId="100" xfId="0" applyBorder="1" applyProtection="1">
      <protection locked="0"/>
    </xf>
    <xf numFmtId="0" fontId="0" fillId="0" borderId="69" xfId="0" applyBorder="1" applyProtection="1">
      <protection locked="0"/>
    </xf>
    <xf numFmtId="0" fontId="0" fillId="0" borderId="87" xfId="0" applyBorder="1" applyProtection="1">
      <protection locked="0"/>
    </xf>
    <xf numFmtId="0" fontId="0" fillId="0" borderId="48" xfId="0" applyBorder="1" applyProtection="1">
      <protection locked="0"/>
    </xf>
    <xf numFmtId="0" fontId="0" fillId="0" borderId="10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91" xfId="0" applyBorder="1" applyAlignment="1" applyProtection="1">
      <alignment wrapText="1"/>
    </xf>
    <xf numFmtId="0" fontId="0" fillId="0" borderId="92" xfId="0" applyBorder="1" applyAlignment="1" applyProtection="1">
      <alignment wrapText="1"/>
    </xf>
    <xf numFmtId="0" fontId="0" fillId="0" borderId="93" xfId="0" applyBorder="1" applyAlignment="1" applyProtection="1">
      <alignment wrapText="1"/>
    </xf>
    <xf numFmtId="0" fontId="20" fillId="0" borderId="94"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95" xfId="0" applyBorder="1" applyAlignment="1" applyProtection="1">
      <alignment horizontal="center" vertical="center"/>
    </xf>
    <xf numFmtId="0" fontId="0" fillId="0" borderId="98" xfId="0" applyBorder="1" applyAlignment="1" applyProtection="1">
      <alignment horizontal="center" vertical="top" wrapText="1"/>
    </xf>
    <xf numFmtId="0" fontId="0" fillId="0" borderId="83" xfId="0" applyBorder="1" applyAlignment="1" applyProtection="1">
      <alignment horizontal="center" vertical="top" wrapText="1"/>
    </xf>
    <xf numFmtId="0" fontId="0" fillId="0" borderId="99" xfId="0" applyBorder="1" applyAlignment="1" applyProtection="1">
      <alignment horizontal="center" vertical="top" wrapText="1"/>
    </xf>
    <xf numFmtId="0" fontId="21" fillId="0" borderId="102" xfId="0" applyFont="1" applyBorder="1" applyAlignment="1" applyProtection="1">
      <alignment horizontal="center" vertical="top" wrapText="1"/>
    </xf>
    <xf numFmtId="0" fontId="0" fillId="0" borderId="84" xfId="0" applyBorder="1" applyAlignment="1" applyProtection="1">
      <alignment horizontal="center" vertical="top" wrapText="1"/>
    </xf>
    <xf numFmtId="0" fontId="0" fillId="0" borderId="103" xfId="0" applyBorder="1" applyAlignment="1" applyProtection="1">
      <alignment horizontal="center" vertical="top" wrapText="1"/>
    </xf>
    <xf numFmtId="0" fontId="0" fillId="0" borderId="100" xfId="0" applyBorder="1" applyAlignment="1" applyProtection="1">
      <alignment vertical="center"/>
      <protection locked="0"/>
    </xf>
    <xf numFmtId="0" fontId="0" fillId="0" borderId="69" xfId="0" applyBorder="1" applyAlignment="1" applyProtection="1">
      <alignment vertical="center"/>
      <protection locked="0"/>
    </xf>
    <xf numFmtId="0" fontId="0" fillId="0" borderId="87" xfId="0" applyBorder="1" applyAlignment="1" applyProtection="1">
      <alignment vertical="center"/>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29" xfId="0" applyBorder="1" applyAlignment="1" applyProtection="1">
      <protection locked="0"/>
    </xf>
    <xf numFmtId="0" fontId="0" fillId="0" borderId="50"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41" xfId="0" applyBorder="1" applyProtection="1"/>
    <xf numFmtId="0" fontId="0" fillId="0" borderId="142" xfId="0" applyBorder="1" applyProtection="1"/>
    <xf numFmtId="0" fontId="0" fillId="0" borderId="143" xfId="0" applyBorder="1" applyProtection="1"/>
    <xf numFmtId="0" fontId="0" fillId="0" borderId="94" xfId="0" applyBorder="1" applyAlignment="1" applyProtection="1">
      <alignment wrapText="1"/>
    </xf>
    <xf numFmtId="0" fontId="0" fillId="0" borderId="0" xfId="0" applyBorder="1" applyAlignment="1" applyProtection="1">
      <alignment wrapText="1"/>
    </xf>
    <xf numFmtId="0" fontId="0" fillId="0" borderId="95" xfId="0" applyBorder="1" applyAlignment="1" applyProtection="1">
      <alignment wrapText="1"/>
    </xf>
    <xf numFmtId="0" fontId="20" fillId="0" borderId="118" xfId="0" applyFont="1" applyBorder="1" applyAlignment="1" applyProtection="1">
      <alignment horizontal="center" vertical="top" wrapText="1"/>
    </xf>
    <xf numFmtId="0" fontId="0" fillId="0" borderId="90" xfId="0" applyBorder="1" applyAlignment="1" applyProtection="1">
      <alignment horizontal="center" vertical="top"/>
    </xf>
    <xf numFmtId="0" fontId="0" fillId="0" borderId="119" xfId="0" applyBorder="1" applyAlignment="1" applyProtection="1">
      <alignment horizontal="center" vertical="top"/>
    </xf>
    <xf numFmtId="0" fontId="0" fillId="0" borderId="140" xfId="0" applyBorder="1" applyAlignment="1" applyProtection="1">
      <alignment horizontal="center" vertical="center"/>
      <protection locked="0"/>
    </xf>
    <xf numFmtId="0" fontId="22" fillId="8" borderId="16" xfId="0" applyFont="1" applyFill="1" applyBorder="1" applyAlignment="1">
      <alignment horizontal="center" vertical="top" wrapText="1"/>
    </xf>
    <xf numFmtId="0" fontId="22" fillId="8" borderId="16" xfId="0" applyFont="1" applyFill="1" applyBorder="1" applyAlignment="1">
      <alignment horizontal="center" vertical="top"/>
    </xf>
    <xf numFmtId="0" fontId="22" fillId="8" borderId="0" xfId="0" applyFont="1" applyFill="1" applyBorder="1" applyAlignment="1">
      <alignment horizontal="center" vertical="top"/>
    </xf>
    <xf numFmtId="0" fontId="0" fillId="0" borderId="64" xfId="0" applyBorder="1" applyProtection="1">
      <protection locked="0"/>
    </xf>
    <xf numFmtId="0" fontId="0" fillId="0" borderId="66" xfId="0" applyBorder="1" applyProtection="1">
      <protection locked="0"/>
    </xf>
    <xf numFmtId="0" fontId="0" fillId="0" borderId="120" xfId="0" applyBorder="1" applyProtection="1">
      <protection locked="0"/>
    </xf>
    <xf numFmtId="0" fontId="0" fillId="0" borderId="64" xfId="0" applyBorder="1" applyAlignment="1" applyProtection="1">
      <alignment vertical="top" wrapText="1"/>
      <protection locked="0"/>
    </xf>
    <xf numFmtId="0" fontId="0" fillId="0" borderId="66" xfId="0" applyBorder="1" applyAlignment="1" applyProtection="1">
      <alignment vertical="top"/>
      <protection locked="0"/>
    </xf>
    <xf numFmtId="0" fontId="0" fillId="0" borderId="64"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188" xfId="0" applyBorder="1" applyAlignment="1" applyProtection="1">
      <alignment horizontal="center" vertical="center"/>
      <protection locked="0"/>
    </xf>
    <xf numFmtId="0" fontId="0" fillId="0" borderId="189" xfId="0" applyBorder="1" applyAlignment="1" applyProtection="1">
      <alignment horizontal="center" vertical="center"/>
      <protection locked="0"/>
    </xf>
    <xf numFmtId="0" fontId="0" fillId="0" borderId="64" xfId="0" applyBorder="1" applyAlignment="1" applyProtection="1">
      <alignment horizontal="left" vertical="top"/>
      <protection locked="0"/>
    </xf>
    <xf numFmtId="0" fontId="0" fillId="0" borderId="66" xfId="0" applyBorder="1" applyAlignment="1" applyProtection="1">
      <alignment horizontal="left" vertical="top"/>
      <protection locked="0"/>
    </xf>
    <xf numFmtId="0" fontId="0" fillId="0" borderId="187" xfId="0" applyBorder="1" applyAlignment="1" applyProtection="1">
      <alignment horizontal="left" vertical="top"/>
      <protection locked="0"/>
    </xf>
    <xf numFmtId="0" fontId="0" fillId="0" borderId="191" xfId="0" applyBorder="1" applyAlignment="1" applyProtection="1">
      <alignment horizontal="left" vertical="top"/>
      <protection locked="0"/>
    </xf>
    <xf numFmtId="0" fontId="0" fillId="0" borderId="192" xfId="0" applyBorder="1" applyAlignment="1" applyProtection="1">
      <alignment horizontal="left" vertical="top"/>
      <protection locked="0"/>
    </xf>
    <xf numFmtId="0" fontId="0" fillId="0" borderId="190"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93" xfId="0" applyBorder="1" applyAlignment="1" applyProtection="1">
      <alignment horizontal="left" vertical="top"/>
      <protection locked="0"/>
    </xf>
    <xf numFmtId="0" fontId="0" fillId="0" borderId="194" xfId="0" applyBorder="1" applyAlignment="1" applyProtection="1">
      <alignment horizontal="left" vertical="top"/>
      <protection locked="0"/>
    </xf>
    <xf numFmtId="0" fontId="0" fillId="0" borderId="195" xfId="0" applyBorder="1" applyAlignment="1" applyProtection="1">
      <alignment horizontal="left" vertical="top"/>
      <protection locked="0"/>
    </xf>
    <xf numFmtId="0" fontId="0" fillId="0" borderId="196" xfId="0" applyBorder="1" applyAlignment="1" applyProtection="1">
      <alignment horizontal="left" vertical="top"/>
      <protection locked="0"/>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219" xfId="0" applyFont="1" applyFill="1" applyBorder="1" applyAlignment="1">
      <alignment horizontal="left" vertical="center" wrapText="1"/>
    </xf>
    <xf numFmtId="0" fontId="4" fillId="5" borderId="220"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4" borderId="216" xfId="0" applyFont="1" applyFill="1" applyBorder="1" applyAlignment="1">
      <alignment horizontal="center" vertical="center" wrapText="1"/>
    </xf>
    <xf numFmtId="0" fontId="5" fillId="4" borderId="217" xfId="0" applyFont="1" applyFill="1" applyBorder="1" applyAlignment="1">
      <alignment horizontal="center" vertical="center" wrapText="1"/>
    </xf>
    <xf numFmtId="0" fontId="5" fillId="4" borderId="218" xfId="0" applyFont="1" applyFill="1" applyBorder="1" applyAlignment="1">
      <alignment horizontal="center" vertical="top" wrapText="1"/>
    </xf>
    <xf numFmtId="0" fontId="5" fillId="4" borderId="21" xfId="0" applyFont="1" applyFill="1" applyBorder="1" applyAlignment="1">
      <alignment horizontal="center" vertical="top" wrapText="1"/>
    </xf>
    <xf numFmtId="0" fontId="16" fillId="2" borderId="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4" fillId="0" borderId="216" xfId="0" applyFont="1" applyBorder="1"/>
    <xf numFmtId="0" fontId="4" fillId="0" borderId="122" xfId="0" applyFont="1" applyBorder="1"/>
    <xf numFmtId="0" fontId="4" fillId="0" borderId="1" xfId="0" applyFont="1" applyBorder="1" applyAlignment="1">
      <alignment horizontal="center"/>
    </xf>
    <xf numFmtId="0" fontId="4" fillId="0" borderId="218" xfId="0" applyFont="1" applyBorder="1"/>
    <xf numFmtId="0" fontId="4" fillId="0" borderId="21" xfId="0" applyFont="1" applyBorder="1"/>
    <xf numFmtId="0" fontId="22" fillId="8" borderId="0" xfId="0" applyFont="1" applyFill="1" applyBorder="1" applyAlignment="1">
      <alignment horizontal="center"/>
    </xf>
    <xf numFmtId="0" fontId="4" fillId="5" borderId="216" xfId="0" applyFont="1" applyFill="1" applyBorder="1" applyAlignment="1">
      <alignment horizontal="center" vertical="center" wrapText="1"/>
    </xf>
    <xf numFmtId="0" fontId="4" fillId="5" borderId="12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0" fillId="5" borderId="3" xfId="0" applyFill="1" applyBorder="1"/>
    <xf numFmtId="0" fontId="0" fillId="5" borderId="122" xfId="0" applyFill="1" applyBorder="1"/>
    <xf numFmtId="0" fontId="4" fillId="5" borderId="219" xfId="0" applyFont="1" applyFill="1" applyBorder="1" applyAlignment="1">
      <alignment horizontal="left" vertical="top" wrapText="1"/>
    </xf>
    <xf numFmtId="0" fontId="4" fillId="5" borderId="220" xfId="0" applyFont="1" applyFill="1" applyBorder="1" applyAlignment="1">
      <alignment horizontal="left" vertical="top" wrapText="1"/>
    </xf>
    <xf numFmtId="0" fontId="4" fillId="5" borderId="3" xfId="0" applyFont="1" applyFill="1" applyBorder="1" applyAlignment="1">
      <alignment horizontal="left"/>
    </xf>
    <xf numFmtId="0" fontId="4" fillId="5" borderId="122" xfId="0" applyFont="1" applyFill="1" applyBorder="1" applyAlignment="1">
      <alignment horizontal="left"/>
    </xf>
    <xf numFmtId="0" fontId="4" fillId="5" borderId="3" xfId="0" applyFont="1" applyFill="1" applyBorder="1"/>
    <xf numFmtId="0" fontId="4" fillId="5" borderId="122" xfId="0" applyFont="1" applyFill="1" applyBorder="1"/>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2" xfId="0" applyFont="1" applyBorder="1" applyAlignment="1">
      <alignment horizontal="left" vertical="top"/>
    </xf>
    <xf numFmtId="0" fontId="0" fillId="0" borderId="1" xfId="0" applyBorder="1" applyAlignment="1">
      <alignment vertic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4" fillId="0" borderId="1" xfId="0" applyFont="1" applyBorder="1" applyAlignment="1">
      <alignment horizontal="left"/>
    </xf>
    <xf numFmtId="0" fontId="4" fillId="0" borderId="3" xfId="0" applyFont="1" applyBorder="1" applyAlignment="1">
      <alignment vertical="center"/>
    </xf>
    <xf numFmtId="0" fontId="4" fillId="0" borderId="122" xfId="0" applyFont="1" applyBorder="1" applyAlignment="1">
      <alignment vertical="center"/>
    </xf>
    <xf numFmtId="0" fontId="0" fillId="0" borderId="0" xfId="0"/>
    <xf numFmtId="0" fontId="0" fillId="0" borderId="0" xfId="0" applyFill="1" applyBorder="1"/>
    <xf numFmtId="165" fontId="28" fillId="10" borderId="0" xfId="0" applyNumberFormat="1" applyFont="1" applyFill="1" applyAlignment="1">
      <alignment horizontal="left" vertical="center"/>
    </xf>
    <xf numFmtId="0" fontId="40" fillId="0" borderId="203" xfId="0" applyFont="1" applyBorder="1"/>
    <xf numFmtId="0" fontId="0" fillId="0" borderId="204" xfId="0" applyBorder="1"/>
    <xf numFmtId="0" fontId="0" fillId="0" borderId="205" xfId="0" applyBorder="1"/>
    <xf numFmtId="0" fontId="42" fillId="0" borderId="187" xfId="0" applyFont="1" applyBorder="1"/>
    <xf numFmtId="0" fontId="0" fillId="0" borderId="191" xfId="0" applyBorder="1"/>
    <xf numFmtId="0" fontId="0" fillId="0" borderId="192" xfId="0" applyBorder="1"/>
    <xf numFmtId="0" fontId="0" fillId="0" borderId="18" xfId="0" applyBorder="1"/>
    <xf numFmtId="0" fontId="0" fillId="0" borderId="1" xfId="0" applyFill="1" applyBorder="1" applyAlignment="1">
      <alignment vertical="top" wrapText="1"/>
    </xf>
    <xf numFmtId="0" fontId="0" fillId="0" borderId="1" xfId="0" applyFill="1" applyBorder="1" applyAlignment="1">
      <alignment vertical="top"/>
    </xf>
    <xf numFmtId="0" fontId="0" fillId="0" borderId="206" xfId="0" applyBorder="1" applyAlignment="1">
      <alignment vertical="top" wrapText="1"/>
    </xf>
    <xf numFmtId="0" fontId="0" fillId="0" borderId="191" xfId="0" applyBorder="1" applyAlignment="1">
      <alignment vertical="top" wrapText="1"/>
    </xf>
    <xf numFmtId="0" fontId="0" fillId="0" borderId="207" xfId="0" applyBorder="1" applyAlignment="1">
      <alignment vertical="top" wrapText="1"/>
    </xf>
    <xf numFmtId="0" fontId="0" fillId="0" borderId="1" xfId="0" applyBorder="1" applyAlignment="1">
      <alignment wrapText="1"/>
    </xf>
    <xf numFmtId="0" fontId="0" fillId="0" borderId="149" xfId="0" applyBorder="1"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2" xfId="0" applyBorder="1" applyAlignment="1">
      <alignment vertical="top" wrapText="1"/>
    </xf>
    <xf numFmtId="0" fontId="0" fillId="0" borderId="22" xfId="0" applyBorder="1" applyAlignment="1">
      <alignment vertical="top" wrapText="1"/>
    </xf>
    <xf numFmtId="0" fontId="0" fillId="0" borderId="6" xfId="0" applyBorder="1" applyAlignment="1">
      <alignment vertical="top" wrapText="1"/>
    </xf>
    <xf numFmtId="0" fontId="0" fillId="0" borderId="1" xfId="0" applyBorder="1" applyAlignment="1">
      <alignment vertical="center" wrapText="1"/>
    </xf>
    <xf numFmtId="0" fontId="0" fillId="0" borderId="3" xfId="0" applyBorder="1"/>
    <xf numFmtId="0" fontId="0" fillId="0" borderId="4" xfId="0" applyBorder="1"/>
    <xf numFmtId="0" fontId="0" fillId="0" borderId="122" xfId="0" applyBorder="1"/>
    <xf numFmtId="0" fontId="0" fillId="0" borderId="5" xfId="0" applyFill="1" applyBorder="1" applyAlignment="1">
      <alignment vertical="top" wrapText="1"/>
    </xf>
    <xf numFmtId="0" fontId="0" fillId="0" borderId="21" xfId="0" applyFill="1" applyBorder="1" applyAlignment="1">
      <alignment vertical="top" wrapText="1"/>
    </xf>
    <xf numFmtId="0" fontId="0" fillId="0" borderId="7" xfId="0" applyFill="1" applyBorder="1" applyAlignment="1">
      <alignment vertical="top" wrapText="1"/>
    </xf>
    <xf numFmtId="0" fontId="0" fillId="0" borderId="149" xfId="0" applyFill="1" applyBorder="1" applyAlignment="1">
      <alignment vertical="top" wrapText="1"/>
    </xf>
    <xf numFmtId="0" fontId="0" fillId="0" borderId="0" xfId="0" applyFill="1" applyBorder="1" applyAlignment="1">
      <alignment vertical="top" wrapText="1"/>
    </xf>
    <xf numFmtId="0" fontId="0" fillId="0" borderId="15" xfId="0" applyFill="1" applyBorder="1" applyAlignment="1">
      <alignment vertical="top" wrapText="1"/>
    </xf>
    <xf numFmtId="0" fontId="0" fillId="0" borderId="2" xfId="0" applyFill="1" applyBorder="1" applyAlignment="1">
      <alignment vertical="top" wrapText="1"/>
    </xf>
    <xf numFmtId="0" fontId="0" fillId="0" borderId="22" xfId="0" applyFill="1" applyBorder="1" applyAlignment="1">
      <alignment vertical="top" wrapText="1"/>
    </xf>
    <xf numFmtId="0" fontId="0" fillId="0" borderId="6" xfId="0" applyFill="1" applyBorder="1" applyAlignment="1">
      <alignment vertical="top" wrapText="1"/>
    </xf>
    <xf numFmtId="0" fontId="0" fillId="0" borderId="1" xfId="0" applyFill="1" applyBorder="1"/>
    <xf numFmtId="0" fontId="0" fillId="0" borderId="0" xfId="0" applyBorder="1" applyAlignment="1">
      <alignment horizontal="left" vertical="center" wrapText="1"/>
    </xf>
    <xf numFmtId="0" fontId="0" fillId="0" borderId="0" xfId="0" applyBorder="1" applyAlignment="1">
      <alignment horizontal="left" vertical="top" wrapText="1"/>
    </xf>
    <xf numFmtId="0" fontId="0" fillId="0" borderId="0" xfId="0" applyBorder="1" applyAlignment="1">
      <alignment horizontal="left" vertical="center"/>
    </xf>
    <xf numFmtId="0" fontId="0" fillId="0" borderId="0" xfId="0" applyAlignment="1">
      <alignment vertical="top" wrapText="1"/>
    </xf>
    <xf numFmtId="0" fontId="0" fillId="0" borderId="0" xfId="0" applyAlignment="1">
      <alignment horizontal="left"/>
    </xf>
    <xf numFmtId="165" fontId="28" fillId="10" borderId="0" xfId="0" applyNumberFormat="1" applyFont="1" applyFill="1" applyAlignment="1">
      <alignment horizontal="left" vertical="center" wrapText="1"/>
    </xf>
    <xf numFmtId="0" fontId="4" fillId="0" borderId="82" xfId="0" applyFont="1" applyBorder="1" applyAlignment="1">
      <alignment horizontal="left" vertical="center" wrapText="1"/>
    </xf>
    <xf numFmtId="0" fontId="4" fillId="0" borderId="0" xfId="0" applyFont="1" applyBorder="1" applyAlignment="1">
      <alignment horizontal="left" vertical="center" wrapText="1"/>
    </xf>
    <xf numFmtId="0" fontId="29" fillId="0" borderId="64" xfId="0" applyFont="1" applyBorder="1" applyAlignment="1">
      <alignment vertical="top" wrapText="1"/>
    </xf>
    <xf numFmtId="0" fontId="29" fillId="0" borderId="65" xfId="0" applyFont="1" applyBorder="1" applyAlignment="1">
      <alignment vertical="top"/>
    </xf>
    <xf numFmtId="0" fontId="29" fillId="0" borderId="66" xfId="0" applyFont="1" applyBorder="1" applyAlignment="1">
      <alignment vertical="top"/>
    </xf>
    <xf numFmtId="0" fontId="42" fillId="0" borderId="64" xfId="0" applyFont="1" applyBorder="1" applyAlignment="1">
      <alignment vertical="top" wrapText="1"/>
    </xf>
    <xf numFmtId="0" fontId="0" fillId="0" borderId="65" xfId="0" applyBorder="1" applyAlignment="1">
      <alignment vertical="top"/>
    </xf>
    <xf numFmtId="0" fontId="0" fillId="0" borderId="66" xfId="0" applyBorder="1" applyAlignment="1">
      <alignment vertical="top"/>
    </xf>
    <xf numFmtId="0" fontId="0" fillId="0" borderId="0" xfId="0" applyBorder="1"/>
    <xf numFmtId="0" fontId="0" fillId="0" borderId="0" xfId="0" applyBorder="1" applyAlignment="1">
      <alignment horizontal="center"/>
    </xf>
    <xf numFmtId="0" fontId="45" fillId="0" borderId="0" xfId="0" applyFont="1" applyAlignment="1">
      <alignment vertical="top" wrapText="1"/>
    </xf>
    <xf numFmtId="0" fontId="45" fillId="0" borderId="0" xfId="0" applyFont="1" applyAlignment="1">
      <alignment vertical="top"/>
    </xf>
    <xf numFmtId="0" fontId="0" fillId="0" borderId="0" xfId="0" applyAlignment="1">
      <alignment vertical="center" wrapText="1"/>
    </xf>
    <xf numFmtId="0" fontId="0" fillId="0" borderId="0" xfId="0" applyAlignment="1">
      <alignment vertical="center"/>
    </xf>
    <xf numFmtId="0" fontId="26" fillId="0" borderId="3" xfId="0" applyFont="1" applyFill="1" applyBorder="1"/>
    <xf numFmtId="0" fontId="0" fillId="0" borderId="4" xfId="0" applyFill="1" applyBorder="1"/>
    <xf numFmtId="0" fontId="0" fillId="0" borderId="122" xfId="0" applyFill="1" applyBorder="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vertical="center"/>
    </xf>
  </cellXfs>
  <cellStyles count="2">
    <cellStyle name="Format 1" xfId="1" xr:uid="{00000000-0005-0000-0000-000000000000}"/>
    <cellStyle name="Normal" xfId="0" builtinId="0"/>
  </cellStyles>
  <dxfs count="166">
    <dxf>
      <border>
        <left style="thin">
          <color auto="1"/>
        </left>
        <right style="thin">
          <color auto="1"/>
        </right>
        <top style="thin">
          <color auto="1"/>
        </top>
        <bottom style="thin">
          <color auto="1"/>
        </bottom>
        <vertical/>
        <horizontal/>
      </border>
    </dxf>
    <dxf>
      <font>
        <color rgb="FFFF0000"/>
      </font>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0000"/>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theme="0" tint="-4.9989318521683403E-2"/>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s>
  <tableStyles count="0" defaultTableStyle="TableStyleMedium2" defaultPivotStyle="PivotStyleLight16"/>
  <colors>
    <mruColors>
      <color rgb="FFF010A0"/>
      <color rgb="FFFEB2DA"/>
      <color rgb="FFFC0451"/>
      <color rgb="FFFBB5E9"/>
      <color rgb="FF66FF66"/>
      <color rgb="FFFF0000"/>
      <color rgb="FFFF9900"/>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186055</xdr:colOff>
      <xdr:row>8</xdr:row>
      <xdr:rowOff>133985</xdr:rowOff>
    </xdr:from>
    <xdr:to>
      <xdr:col>1</xdr:col>
      <xdr:colOff>186055</xdr:colOff>
      <xdr:row>10</xdr:row>
      <xdr:rowOff>219710</xdr:rowOff>
    </xdr:to>
    <xdr:sp macro="" textlink="">
      <xdr:nvSpPr>
        <xdr:cNvPr id="2" name="Kombinationstegning 1">
          <a:extLst>
            <a:ext uri="{FF2B5EF4-FFF2-40B4-BE49-F238E27FC236}">
              <a16:creationId xmlns:a16="http://schemas.microsoft.com/office/drawing/2014/main" id="{00000000-0008-0000-0300-000002000000}"/>
            </a:ext>
          </a:extLst>
        </xdr:cNvPr>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8</xdr:row>
      <xdr:rowOff>118110</xdr:rowOff>
    </xdr:from>
    <xdr:to>
      <xdr:col>2</xdr:col>
      <xdr:colOff>252095</xdr:colOff>
      <xdr:row>10</xdr:row>
      <xdr:rowOff>216535</xdr:rowOff>
    </xdr:to>
    <xdr:sp macro="" textlink="">
      <xdr:nvSpPr>
        <xdr:cNvPr id="3" name="Kombinationstegning 2">
          <a:extLst>
            <a:ext uri="{FF2B5EF4-FFF2-40B4-BE49-F238E27FC236}">
              <a16:creationId xmlns:a16="http://schemas.microsoft.com/office/drawing/2014/main" id="{00000000-0008-0000-0300-000003000000}"/>
            </a:ext>
          </a:extLst>
        </xdr:cNvPr>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12</xdr:col>
      <xdr:colOff>154940</xdr:colOff>
      <xdr:row>16</xdr:row>
      <xdr:rowOff>128270</xdr:rowOff>
    </xdr:from>
    <xdr:to>
      <xdr:col>12</xdr:col>
      <xdr:colOff>154940</xdr:colOff>
      <xdr:row>18</xdr:row>
      <xdr:rowOff>226695</xdr:rowOff>
    </xdr:to>
    <xdr:sp macro="" textlink="">
      <xdr:nvSpPr>
        <xdr:cNvPr id="4" name="Kombinationstegning 3">
          <a:extLst>
            <a:ext uri="{FF2B5EF4-FFF2-40B4-BE49-F238E27FC236}">
              <a16:creationId xmlns:a16="http://schemas.microsoft.com/office/drawing/2014/main" id="{00000000-0008-0000-0300-000004000000}"/>
            </a:ext>
          </a:extLst>
        </xdr:cNvPr>
        <xdr:cNvSpPr>
          <a:spLocks/>
        </xdr:cNvSpPr>
      </xdr:nvSpPr>
      <xdr:spPr bwMode="auto">
        <a:xfrm>
          <a:off x="4345940" y="1156970"/>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15</xdr:col>
      <xdr:colOff>210820</xdr:colOff>
      <xdr:row>16</xdr:row>
      <xdr:rowOff>216535</xdr:rowOff>
    </xdr:from>
    <xdr:to>
      <xdr:col>15</xdr:col>
      <xdr:colOff>210820</xdr:colOff>
      <xdr:row>18</xdr:row>
      <xdr:rowOff>149860</xdr:rowOff>
    </xdr:to>
    <xdr:sp macro="" textlink="">
      <xdr:nvSpPr>
        <xdr:cNvPr id="5" name="Kombinationstegning 4">
          <a:extLst>
            <a:ext uri="{FF2B5EF4-FFF2-40B4-BE49-F238E27FC236}">
              <a16:creationId xmlns:a16="http://schemas.microsoft.com/office/drawing/2014/main" id="{00000000-0008-0000-0300-000005000000}"/>
            </a:ext>
          </a:extLst>
        </xdr:cNvPr>
        <xdr:cNvSpPr>
          <a:spLocks/>
        </xdr:cNvSpPr>
      </xdr:nvSpPr>
      <xdr:spPr bwMode="auto">
        <a:xfrm>
          <a:off x="528764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18</xdr:col>
      <xdr:colOff>267335</xdr:colOff>
      <xdr:row>16</xdr:row>
      <xdr:rowOff>216535</xdr:rowOff>
    </xdr:from>
    <xdr:to>
      <xdr:col>18</xdr:col>
      <xdr:colOff>267335</xdr:colOff>
      <xdr:row>18</xdr:row>
      <xdr:rowOff>149860</xdr:rowOff>
    </xdr:to>
    <xdr:sp macro="" textlink="">
      <xdr:nvSpPr>
        <xdr:cNvPr id="6" name="Kombinationstegning 5">
          <a:extLst>
            <a:ext uri="{FF2B5EF4-FFF2-40B4-BE49-F238E27FC236}">
              <a16:creationId xmlns:a16="http://schemas.microsoft.com/office/drawing/2014/main" id="{00000000-0008-0000-0300-000006000000}"/>
            </a:ext>
          </a:extLst>
        </xdr:cNvPr>
        <xdr:cNvSpPr>
          <a:spLocks/>
        </xdr:cNvSpPr>
      </xdr:nvSpPr>
      <xdr:spPr bwMode="auto">
        <a:xfrm>
          <a:off x="622998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21</xdr:col>
      <xdr:colOff>323850</xdr:colOff>
      <xdr:row>14</xdr:row>
      <xdr:rowOff>133985</xdr:rowOff>
    </xdr:from>
    <xdr:to>
      <xdr:col>21</xdr:col>
      <xdr:colOff>323850</xdr:colOff>
      <xdr:row>16</xdr:row>
      <xdr:rowOff>219710</xdr:rowOff>
    </xdr:to>
    <xdr:sp macro="" textlink="">
      <xdr:nvSpPr>
        <xdr:cNvPr id="7" name="Kombinationstegning 6">
          <a:extLst>
            <a:ext uri="{FF2B5EF4-FFF2-40B4-BE49-F238E27FC236}">
              <a16:creationId xmlns:a16="http://schemas.microsoft.com/office/drawing/2014/main" id="{00000000-0008-0000-0300-000007000000}"/>
            </a:ext>
          </a:extLst>
        </xdr:cNvPr>
        <xdr:cNvSpPr>
          <a:spLocks/>
        </xdr:cNvSpPr>
      </xdr:nvSpPr>
      <xdr:spPr bwMode="auto">
        <a:xfrm>
          <a:off x="717232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10</xdr:row>
      <xdr:rowOff>118110</xdr:rowOff>
    </xdr:from>
    <xdr:to>
      <xdr:col>2</xdr:col>
      <xdr:colOff>252095</xdr:colOff>
      <xdr:row>12</xdr:row>
      <xdr:rowOff>216535</xdr:rowOff>
    </xdr:to>
    <xdr:sp macro="" textlink="">
      <xdr:nvSpPr>
        <xdr:cNvPr id="8" name="Kombinationstegning 7">
          <a:extLst>
            <a:ext uri="{FF2B5EF4-FFF2-40B4-BE49-F238E27FC236}">
              <a16:creationId xmlns:a16="http://schemas.microsoft.com/office/drawing/2014/main" id="{00000000-0008-0000-0300-000008000000}"/>
            </a:ext>
          </a:extLst>
        </xdr:cNvPr>
        <xdr:cNvSpPr>
          <a:spLocks/>
        </xdr:cNvSpPr>
      </xdr:nvSpPr>
      <xdr:spPr bwMode="auto">
        <a:xfrm>
          <a:off x="3862070" y="15944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5</xdr:col>
      <xdr:colOff>22860</xdr:colOff>
      <xdr:row>3</xdr:row>
      <xdr:rowOff>7620</xdr:rowOff>
    </xdr:from>
    <xdr:to>
      <xdr:col>8</xdr:col>
      <xdr:colOff>0</xdr:colOff>
      <xdr:row>4</xdr:row>
      <xdr:rowOff>160020</xdr:rowOff>
    </xdr:to>
    <xdr:cxnSp macro="">
      <xdr:nvCxnSpPr>
        <xdr:cNvPr id="10" name="Lige forbindelse 9">
          <a:extLst>
            <a:ext uri="{FF2B5EF4-FFF2-40B4-BE49-F238E27FC236}">
              <a16:creationId xmlns:a16="http://schemas.microsoft.com/office/drawing/2014/main" id="{00000000-0008-0000-0300-00000A000000}"/>
            </a:ext>
          </a:extLst>
        </xdr:cNvPr>
        <xdr:cNvCxnSpPr/>
      </xdr:nvCxnSpPr>
      <xdr:spPr>
        <a:xfrm flipV="1">
          <a:off x="6911340" y="716280"/>
          <a:ext cx="2354580" cy="3352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xdr:colOff>
      <xdr:row>3</xdr:row>
      <xdr:rowOff>7620</xdr:rowOff>
    </xdr:from>
    <xdr:to>
      <xdr:col>8</xdr:col>
      <xdr:colOff>22860</xdr:colOff>
      <xdr:row>4</xdr:row>
      <xdr:rowOff>175260</xdr:rowOff>
    </xdr:to>
    <xdr:cxnSp macro="">
      <xdr:nvCxnSpPr>
        <xdr:cNvPr id="12" name="Lige forbindelse 11">
          <a:extLst>
            <a:ext uri="{FF2B5EF4-FFF2-40B4-BE49-F238E27FC236}">
              <a16:creationId xmlns:a16="http://schemas.microsoft.com/office/drawing/2014/main" id="{00000000-0008-0000-0300-00000C000000}"/>
            </a:ext>
          </a:extLst>
        </xdr:cNvPr>
        <xdr:cNvCxnSpPr/>
      </xdr:nvCxnSpPr>
      <xdr:spPr>
        <a:xfrm>
          <a:off x="6896100" y="716280"/>
          <a:ext cx="2392680" cy="350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186055</xdr:colOff>
      <xdr:row>7</xdr:row>
      <xdr:rowOff>133985</xdr:rowOff>
    </xdr:from>
    <xdr:to>
      <xdr:col>2</xdr:col>
      <xdr:colOff>186055</xdr:colOff>
      <xdr:row>9</xdr:row>
      <xdr:rowOff>219710</xdr:rowOff>
    </xdr:to>
    <xdr:sp macro="" textlink="">
      <xdr:nvSpPr>
        <xdr:cNvPr id="2" name="Kombinationstegning 1">
          <a:extLst>
            <a:ext uri="{FF2B5EF4-FFF2-40B4-BE49-F238E27FC236}">
              <a16:creationId xmlns:a16="http://schemas.microsoft.com/office/drawing/2014/main" id="{00000000-0008-0000-0700-000002000000}"/>
            </a:ext>
          </a:extLst>
        </xdr:cNvPr>
        <xdr:cNvSpPr>
          <a:spLocks/>
        </xdr:cNvSpPr>
      </xdr:nvSpPr>
      <xdr:spPr bwMode="auto">
        <a:xfrm>
          <a:off x="776605" y="180086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7</xdr:row>
      <xdr:rowOff>118110</xdr:rowOff>
    </xdr:from>
    <xdr:to>
      <xdr:col>3</xdr:col>
      <xdr:colOff>252095</xdr:colOff>
      <xdr:row>9</xdr:row>
      <xdr:rowOff>216535</xdr:rowOff>
    </xdr:to>
    <xdr:sp macro="" textlink="">
      <xdr:nvSpPr>
        <xdr:cNvPr id="3" name="Kombinationstegning 2">
          <a:extLst>
            <a:ext uri="{FF2B5EF4-FFF2-40B4-BE49-F238E27FC236}">
              <a16:creationId xmlns:a16="http://schemas.microsoft.com/office/drawing/2014/main" id="{00000000-0008-0000-0700-000003000000}"/>
            </a:ext>
          </a:extLst>
        </xdr:cNvPr>
        <xdr:cNvSpPr>
          <a:spLocks/>
        </xdr:cNvSpPr>
      </xdr:nvSpPr>
      <xdr:spPr bwMode="auto">
        <a:xfrm>
          <a:off x="4023995" y="17849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9</xdr:row>
      <xdr:rowOff>118110</xdr:rowOff>
    </xdr:from>
    <xdr:to>
      <xdr:col>3</xdr:col>
      <xdr:colOff>252095</xdr:colOff>
      <xdr:row>11</xdr:row>
      <xdr:rowOff>216535</xdr:rowOff>
    </xdr:to>
    <xdr:sp macro="" textlink="">
      <xdr:nvSpPr>
        <xdr:cNvPr id="4" name="Kombinationstegning 3">
          <a:extLst>
            <a:ext uri="{FF2B5EF4-FFF2-40B4-BE49-F238E27FC236}">
              <a16:creationId xmlns:a16="http://schemas.microsoft.com/office/drawing/2014/main" id="{00000000-0008-0000-0700-000004000000}"/>
            </a:ext>
          </a:extLst>
        </xdr:cNvPr>
        <xdr:cNvSpPr>
          <a:spLocks/>
        </xdr:cNvSpPr>
      </xdr:nvSpPr>
      <xdr:spPr bwMode="auto">
        <a:xfrm>
          <a:off x="4023995" y="21659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186055</xdr:colOff>
      <xdr:row>7</xdr:row>
      <xdr:rowOff>133985</xdr:rowOff>
    </xdr:from>
    <xdr:to>
      <xdr:col>2</xdr:col>
      <xdr:colOff>186055</xdr:colOff>
      <xdr:row>9</xdr:row>
      <xdr:rowOff>219710</xdr:rowOff>
    </xdr:to>
    <xdr:sp macro="" textlink="">
      <xdr:nvSpPr>
        <xdr:cNvPr id="5" name="Kombinationstegning 4">
          <a:extLst>
            <a:ext uri="{FF2B5EF4-FFF2-40B4-BE49-F238E27FC236}">
              <a16:creationId xmlns:a16="http://schemas.microsoft.com/office/drawing/2014/main" id="{00000000-0008-0000-0700-000005000000}"/>
            </a:ext>
          </a:extLst>
        </xdr:cNvPr>
        <xdr:cNvSpPr>
          <a:spLocks/>
        </xdr:cNvSpPr>
      </xdr:nvSpPr>
      <xdr:spPr bwMode="auto">
        <a:xfrm>
          <a:off x="776605" y="180086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opLeftCell="A97" workbookViewId="0">
      <selection activeCell="D5" sqref="D5:I5"/>
    </sheetView>
  </sheetViews>
  <sheetFormatPr defaultRowHeight="15" x14ac:dyDescent="0.25"/>
  <sheetData>
    <row r="1" spans="1:10" ht="42.75" customHeight="1" x14ac:dyDescent="0.4">
      <c r="A1" s="467" t="s">
        <v>2043</v>
      </c>
      <c r="B1" s="468"/>
      <c r="C1" s="468"/>
      <c r="D1" s="468"/>
      <c r="E1" s="468"/>
      <c r="F1" s="468"/>
      <c r="G1" s="468"/>
      <c r="H1" s="468"/>
      <c r="I1" s="468"/>
    </row>
    <row r="2" spans="1:10" x14ac:dyDescent="0.25">
      <c r="A2" s="251"/>
      <c r="B2" s="250"/>
      <c r="C2" s="250"/>
      <c r="D2" s="252"/>
      <c r="E2" s="252"/>
      <c r="F2" s="252"/>
      <c r="G2" s="253"/>
      <c r="H2" s="253"/>
      <c r="I2" s="253"/>
      <c r="J2" s="254"/>
    </row>
    <row r="3" spans="1:10" x14ac:dyDescent="0.25">
      <c r="A3" s="469" t="s">
        <v>1446</v>
      </c>
      <c r="B3" s="469"/>
      <c r="C3" s="469"/>
      <c r="D3" s="466"/>
      <c r="E3" s="466"/>
      <c r="F3" s="466"/>
      <c r="G3" s="466"/>
      <c r="H3" s="466"/>
      <c r="I3" s="466"/>
    </row>
    <row r="4" spans="1:10" x14ac:dyDescent="0.25">
      <c r="A4" s="244"/>
      <c r="B4" s="245"/>
      <c r="C4" s="247"/>
      <c r="D4" s="247"/>
      <c r="E4" s="247"/>
      <c r="F4" s="247"/>
      <c r="G4" s="247"/>
      <c r="H4" s="247"/>
      <c r="I4" s="246"/>
    </row>
    <row r="5" spans="1:10" x14ac:dyDescent="0.25">
      <c r="A5" s="466" t="s">
        <v>1808</v>
      </c>
      <c r="B5" s="466"/>
      <c r="C5" s="466"/>
      <c r="D5" s="466"/>
      <c r="E5" s="466"/>
      <c r="F5" s="466"/>
      <c r="G5" s="466"/>
      <c r="H5" s="466"/>
      <c r="I5" s="466"/>
    </row>
    <row r="6" spans="1:10" x14ac:dyDescent="0.25">
      <c r="A6" s="248"/>
      <c r="B6" s="245"/>
      <c r="C6" s="247"/>
      <c r="D6" s="247"/>
      <c r="E6" s="249"/>
      <c r="F6" s="249"/>
      <c r="G6" s="245"/>
      <c r="H6" s="249"/>
      <c r="I6" s="243"/>
    </row>
    <row r="7" spans="1:10" x14ac:dyDescent="0.25">
      <c r="A7" s="466" t="s">
        <v>1447</v>
      </c>
      <c r="B7" s="466"/>
      <c r="C7" s="466"/>
      <c r="D7" s="466"/>
      <c r="E7" s="466"/>
      <c r="F7" s="466"/>
      <c r="G7" s="466"/>
      <c r="H7" s="466"/>
      <c r="I7" s="466"/>
    </row>
    <row r="8" spans="1:10" x14ac:dyDescent="0.25">
      <c r="A8" s="248"/>
      <c r="B8" s="249"/>
      <c r="C8" s="245"/>
      <c r="D8" s="247"/>
      <c r="E8" s="247"/>
      <c r="F8" s="247"/>
      <c r="G8" s="247"/>
      <c r="H8" s="247"/>
      <c r="I8" s="246"/>
    </row>
    <row r="9" spans="1:10" x14ac:dyDescent="0.25">
      <c r="A9" s="466" t="s">
        <v>1448</v>
      </c>
      <c r="B9" s="466"/>
      <c r="C9" s="466"/>
      <c r="D9" s="466"/>
      <c r="E9" s="466"/>
      <c r="F9" s="466"/>
      <c r="G9" s="466"/>
      <c r="H9" s="466"/>
      <c r="I9" s="466"/>
    </row>
  </sheetData>
  <mergeCells count="9">
    <mergeCell ref="A9:C9"/>
    <mergeCell ref="D9:I9"/>
    <mergeCell ref="A1:I1"/>
    <mergeCell ref="A3:C3"/>
    <mergeCell ref="D3:I3"/>
    <mergeCell ref="A5:C5"/>
    <mergeCell ref="D5:I5"/>
    <mergeCell ref="A7:C7"/>
    <mergeCell ref="D7:I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1"/>
  <sheetViews>
    <sheetView workbookViewId="0">
      <selection activeCell="I10" sqref="I10"/>
    </sheetView>
  </sheetViews>
  <sheetFormatPr defaultRowHeight="15" x14ac:dyDescent="0.25"/>
  <cols>
    <col min="1" max="1" width="23.7109375" customWidth="1"/>
    <col min="2" max="2" width="16.7109375" customWidth="1"/>
    <col min="3" max="3" width="20.7109375" customWidth="1"/>
  </cols>
  <sheetData>
    <row r="1" spans="1:3" ht="43.5" customHeight="1" x14ac:dyDescent="0.25">
      <c r="A1" s="827" t="s">
        <v>2126</v>
      </c>
      <c r="B1" s="828"/>
      <c r="C1" s="829"/>
    </row>
    <row r="2" spans="1:3" ht="36" x14ac:dyDescent="0.25">
      <c r="A2" s="40" t="s">
        <v>1807</v>
      </c>
      <c r="B2" s="298" t="s">
        <v>1677</v>
      </c>
      <c r="C2" s="234" t="s">
        <v>1433</v>
      </c>
    </row>
    <row r="3" spans="1:3" ht="15" customHeight="1" x14ac:dyDescent="0.25">
      <c r="A3" s="125" t="s">
        <v>1742</v>
      </c>
      <c r="B3" s="299" t="s">
        <v>471</v>
      </c>
      <c r="C3" s="466"/>
    </row>
    <row r="4" spans="1:3" ht="15" customHeight="1" x14ac:dyDescent="0.25">
      <c r="A4" s="269" t="s">
        <v>406</v>
      </c>
      <c r="B4" s="300" t="s">
        <v>339</v>
      </c>
      <c r="C4" s="466"/>
    </row>
    <row r="5" spans="1:3" ht="15" customHeight="1" x14ac:dyDescent="0.25">
      <c r="A5" s="125" t="s">
        <v>2625</v>
      </c>
      <c r="B5" s="299" t="s">
        <v>336</v>
      </c>
      <c r="C5" s="466"/>
    </row>
    <row r="6" spans="1:3" ht="15" customHeight="1" x14ac:dyDescent="0.25">
      <c r="A6" s="269" t="s">
        <v>2626</v>
      </c>
      <c r="B6" s="300" t="s">
        <v>381</v>
      </c>
      <c r="C6" s="466"/>
    </row>
    <row r="7" spans="1:3" ht="15" customHeight="1" x14ac:dyDescent="0.25">
      <c r="A7" s="340" t="s">
        <v>2521</v>
      </c>
      <c r="B7" s="299" t="s">
        <v>336</v>
      </c>
      <c r="C7" s="466"/>
    </row>
    <row r="8" spans="1:3" ht="15" customHeight="1" x14ac:dyDescent="0.25">
      <c r="A8" s="258" t="s">
        <v>2520</v>
      </c>
      <c r="B8" s="300" t="s">
        <v>381</v>
      </c>
      <c r="C8" s="466"/>
    </row>
    <row r="9" spans="1:3" ht="15" customHeight="1" x14ac:dyDescent="0.25">
      <c r="A9" s="125" t="s">
        <v>1581</v>
      </c>
      <c r="B9" s="115" t="s">
        <v>336</v>
      </c>
      <c r="C9" s="466"/>
    </row>
    <row r="10" spans="1:3" ht="15" customHeight="1" x14ac:dyDescent="0.25">
      <c r="A10" s="269" t="s">
        <v>1581</v>
      </c>
      <c r="B10" s="119" t="s">
        <v>381</v>
      </c>
      <c r="C10" s="466"/>
    </row>
    <row r="11" spans="1:3" ht="15" customHeight="1" x14ac:dyDescent="0.25">
      <c r="A11" s="125" t="s">
        <v>1611</v>
      </c>
      <c r="B11" s="123" t="s">
        <v>485</v>
      </c>
      <c r="C11" s="466"/>
    </row>
    <row r="12" spans="1:3" ht="15" customHeight="1" x14ac:dyDescent="0.25">
      <c r="A12" s="269" t="s">
        <v>1611</v>
      </c>
      <c r="B12" s="119" t="s">
        <v>486</v>
      </c>
      <c r="C12" s="466"/>
    </row>
    <row r="13" spans="1:3" ht="15" customHeight="1" x14ac:dyDescent="0.25">
      <c r="A13" s="125" t="s">
        <v>1584</v>
      </c>
      <c r="B13" s="123" t="s">
        <v>471</v>
      </c>
      <c r="C13" s="466"/>
    </row>
    <row r="14" spans="1:3" ht="15" customHeight="1" x14ac:dyDescent="0.25">
      <c r="A14" s="269" t="s">
        <v>1682</v>
      </c>
      <c r="B14" s="119" t="s">
        <v>334</v>
      </c>
      <c r="C14" s="466"/>
    </row>
    <row r="15" spans="1:3" ht="15" customHeight="1" x14ac:dyDescent="0.25">
      <c r="A15" s="125" t="s">
        <v>1585</v>
      </c>
      <c r="B15" s="301" t="s">
        <v>336</v>
      </c>
      <c r="C15" s="466"/>
    </row>
    <row r="16" spans="1:3" ht="15" customHeight="1" x14ac:dyDescent="0.25">
      <c r="A16" s="269" t="s">
        <v>1585</v>
      </c>
      <c r="B16" s="302" t="s">
        <v>381</v>
      </c>
      <c r="C16" s="466"/>
    </row>
    <row r="17" spans="1:3" x14ac:dyDescent="0.25">
      <c r="A17" s="295"/>
      <c r="B17" s="295"/>
      <c r="C17" s="466"/>
    </row>
    <row r="18" spans="1:3" x14ac:dyDescent="0.25">
      <c r="A18" s="295"/>
      <c r="B18" s="295"/>
      <c r="C18" s="466"/>
    </row>
    <row r="19" spans="1:3" x14ac:dyDescent="0.25">
      <c r="A19" s="295"/>
      <c r="B19" s="295"/>
      <c r="C19" s="466"/>
    </row>
    <row r="20" spans="1:3" x14ac:dyDescent="0.25">
      <c r="A20" s="295"/>
      <c r="B20" s="295"/>
      <c r="C20" s="466"/>
    </row>
    <row r="21" spans="1:3" x14ac:dyDescent="0.25">
      <c r="A21" s="295"/>
      <c r="B21" s="295"/>
      <c r="C21" s="466"/>
    </row>
    <row r="22" spans="1:3" x14ac:dyDescent="0.25">
      <c r="A22" s="295"/>
      <c r="B22" s="295"/>
      <c r="C22" s="466"/>
    </row>
    <row r="23" spans="1:3" x14ac:dyDescent="0.25">
      <c r="A23" s="295"/>
      <c r="B23" s="295"/>
      <c r="C23" s="466"/>
    </row>
    <row r="24" spans="1:3" x14ac:dyDescent="0.25">
      <c r="A24" s="295"/>
      <c r="B24" s="295"/>
      <c r="C24" s="466"/>
    </row>
    <row r="25" spans="1:3" x14ac:dyDescent="0.25">
      <c r="A25" s="295"/>
      <c r="B25" s="295"/>
      <c r="C25" s="466"/>
    </row>
    <row r="26" spans="1:3" x14ac:dyDescent="0.25">
      <c r="A26" s="295"/>
      <c r="B26" s="295"/>
      <c r="C26" s="466"/>
    </row>
    <row r="27" spans="1:3" x14ac:dyDescent="0.25">
      <c r="A27" s="295"/>
      <c r="B27" s="295"/>
      <c r="C27" s="466"/>
    </row>
    <row r="28" spans="1:3" x14ac:dyDescent="0.25">
      <c r="A28" s="295"/>
      <c r="B28" s="295"/>
      <c r="C28" s="466"/>
    </row>
    <row r="29" spans="1:3" x14ac:dyDescent="0.25">
      <c r="A29" s="295"/>
      <c r="B29" s="295"/>
      <c r="C29" s="466"/>
    </row>
    <row r="30" spans="1:3" x14ac:dyDescent="0.25">
      <c r="A30" s="295"/>
      <c r="B30" s="295"/>
      <c r="C30" s="466"/>
    </row>
    <row r="31" spans="1:3" x14ac:dyDescent="0.25">
      <c r="A31" s="295"/>
      <c r="B31" s="295"/>
      <c r="C31" s="466"/>
    </row>
    <row r="32" spans="1:3" ht="15.75" thickBot="1" x14ac:dyDescent="0.3">
      <c r="A32" s="303"/>
      <c r="B32" s="303"/>
      <c r="C32" s="832"/>
    </row>
    <row r="33" spans="1:3" ht="33" customHeight="1" thickBot="1" x14ac:dyDescent="0.3">
      <c r="A33" s="304" t="s">
        <v>2127</v>
      </c>
      <c r="B33" s="833" t="s">
        <v>2128</v>
      </c>
      <c r="C33" s="834"/>
    </row>
    <row r="34" spans="1:3" ht="35.25" customHeight="1" thickBot="1" x14ac:dyDescent="0.3">
      <c r="A34" s="305" t="s">
        <v>2129</v>
      </c>
      <c r="B34" s="830"/>
      <c r="C34" s="831"/>
    </row>
    <row r="35" spans="1:3" ht="15.75" thickBot="1" x14ac:dyDescent="0.3">
      <c r="A35" s="306" t="s">
        <v>1445</v>
      </c>
      <c r="B35" s="835" t="s">
        <v>2130</v>
      </c>
      <c r="C35" s="836"/>
    </row>
    <row r="36" spans="1:3" ht="25.5" customHeight="1" thickBot="1" x14ac:dyDescent="0.3">
      <c r="A36" s="307" t="s">
        <v>2129</v>
      </c>
      <c r="B36" s="837"/>
      <c r="C36" s="838"/>
    </row>
    <row r="37" spans="1:3" ht="15.75" thickBot="1" x14ac:dyDescent="0.3">
      <c r="A37" s="308" t="s">
        <v>1443</v>
      </c>
      <c r="B37" s="835" t="s">
        <v>1444</v>
      </c>
      <c r="C37" s="836"/>
    </row>
    <row r="38" spans="1:3" ht="30.75" thickBot="1" x14ac:dyDescent="0.3">
      <c r="A38" s="307" t="s">
        <v>2129</v>
      </c>
      <c r="B38" s="839"/>
      <c r="C38" s="840"/>
    </row>
    <row r="39" spans="1:3" x14ac:dyDescent="0.25">
      <c r="A39" s="841" t="s">
        <v>2131</v>
      </c>
      <c r="B39" s="842"/>
      <c r="C39" s="843"/>
    </row>
    <row r="40" spans="1:3" x14ac:dyDescent="0.25">
      <c r="A40" s="844"/>
      <c r="B40" s="845"/>
      <c r="C40" s="846"/>
    </row>
    <row r="41" spans="1:3" ht="15.75" thickBot="1" x14ac:dyDescent="0.3">
      <c r="A41" s="847"/>
      <c r="B41" s="848"/>
      <c r="C41" s="849"/>
    </row>
  </sheetData>
  <mergeCells count="23">
    <mergeCell ref="B35:C35"/>
    <mergeCell ref="B36:C36"/>
    <mergeCell ref="B37:C37"/>
    <mergeCell ref="B38:C38"/>
    <mergeCell ref="A39:C41"/>
    <mergeCell ref="B34:C34"/>
    <mergeCell ref="C13:C14"/>
    <mergeCell ref="C15:C16"/>
    <mergeCell ref="C17:C18"/>
    <mergeCell ref="C19:C20"/>
    <mergeCell ref="C21:C22"/>
    <mergeCell ref="C23:C24"/>
    <mergeCell ref="C25:C26"/>
    <mergeCell ref="C27:C28"/>
    <mergeCell ref="C29:C30"/>
    <mergeCell ref="C31:C32"/>
    <mergeCell ref="B33:C33"/>
    <mergeCell ref="C11:C12"/>
    <mergeCell ref="A1:C1"/>
    <mergeCell ref="C3:C4"/>
    <mergeCell ref="C5:C6"/>
    <mergeCell ref="C7:C8"/>
    <mergeCell ref="C9:C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9"/>
  <sheetViews>
    <sheetView topLeftCell="A34" zoomScaleNormal="100" zoomScaleSheetLayoutView="80" workbookViewId="0">
      <selection activeCell="B54" sqref="B54:C54"/>
    </sheetView>
  </sheetViews>
  <sheetFormatPr defaultRowHeight="15" x14ac:dyDescent="0.25"/>
  <cols>
    <col min="2" max="2" width="1.7109375" customWidth="1"/>
    <col min="3" max="3" width="58.5703125" customWidth="1"/>
    <col min="4" max="4" width="9.140625" customWidth="1"/>
    <col min="5" max="5" width="7.85546875" customWidth="1"/>
  </cols>
  <sheetData>
    <row r="1" spans="1:5" x14ac:dyDescent="0.25">
      <c r="A1" s="868" t="s">
        <v>2629</v>
      </c>
      <c r="B1" s="868"/>
      <c r="C1" s="868"/>
      <c r="D1" s="707" t="s">
        <v>2524</v>
      </c>
      <c r="E1" s="707"/>
    </row>
    <row r="2" spans="1:5" ht="15" customHeight="1" x14ac:dyDescent="0.25">
      <c r="A2" s="854" t="s">
        <v>2644</v>
      </c>
      <c r="B2" s="855"/>
      <c r="C2" s="855"/>
      <c r="D2" s="855"/>
      <c r="E2" s="855"/>
    </row>
    <row r="3" spans="1:5" ht="17.25" customHeight="1" x14ac:dyDescent="0.25">
      <c r="A3" s="40" t="s">
        <v>70</v>
      </c>
      <c r="B3" s="856" t="s">
        <v>2630</v>
      </c>
      <c r="C3" s="857"/>
      <c r="D3" s="858" t="s">
        <v>2631</v>
      </c>
      <c r="E3" s="859"/>
    </row>
    <row r="4" spans="1:5" ht="15" customHeight="1" x14ac:dyDescent="0.25">
      <c r="A4" s="260">
        <v>1.3</v>
      </c>
      <c r="B4" s="884" t="s">
        <v>2609</v>
      </c>
      <c r="C4" s="884"/>
      <c r="D4" s="887" t="s">
        <v>1321</v>
      </c>
      <c r="E4" s="887"/>
    </row>
    <row r="5" spans="1:5" x14ac:dyDescent="0.25">
      <c r="A5" s="260" t="s">
        <v>75</v>
      </c>
      <c r="B5" s="885" t="s">
        <v>2681</v>
      </c>
      <c r="C5" s="885"/>
      <c r="D5" s="887" t="s">
        <v>1321</v>
      </c>
      <c r="E5" s="887"/>
    </row>
    <row r="6" spans="1:5" x14ac:dyDescent="0.25">
      <c r="A6" s="237" t="s">
        <v>77</v>
      </c>
      <c r="B6" s="885" t="s">
        <v>2526</v>
      </c>
      <c r="C6" s="885"/>
      <c r="D6" s="887" t="s">
        <v>1321</v>
      </c>
      <c r="E6" s="887"/>
    </row>
    <row r="7" spans="1:5" x14ac:dyDescent="0.25">
      <c r="A7" s="237" t="s">
        <v>2528</v>
      </c>
      <c r="B7" s="884" t="s">
        <v>2529</v>
      </c>
      <c r="C7" s="884"/>
      <c r="D7" s="887" t="s">
        <v>1321</v>
      </c>
      <c r="E7" s="887"/>
    </row>
    <row r="8" spans="1:5" x14ac:dyDescent="0.25">
      <c r="A8" s="237" t="s">
        <v>2531</v>
      </c>
      <c r="B8" s="885" t="s">
        <v>2650</v>
      </c>
      <c r="C8" s="885"/>
      <c r="D8" s="887" t="s">
        <v>1321</v>
      </c>
      <c r="E8" s="887"/>
    </row>
    <row r="9" spans="1:5" s="361" customFormat="1" x14ac:dyDescent="0.25">
      <c r="A9" s="237" t="s">
        <v>2532</v>
      </c>
      <c r="B9" s="886" t="s">
        <v>2633</v>
      </c>
      <c r="C9" s="886"/>
      <c r="D9" s="887" t="s">
        <v>1321</v>
      </c>
      <c r="E9" s="887"/>
    </row>
    <row r="10" spans="1:5" x14ac:dyDescent="0.25">
      <c r="A10" s="351" t="s">
        <v>2585</v>
      </c>
      <c r="B10" s="880" t="s">
        <v>2632</v>
      </c>
      <c r="C10" s="880"/>
      <c r="D10" s="865" t="s">
        <v>1321</v>
      </c>
      <c r="E10" s="865"/>
    </row>
    <row r="11" spans="1:5" ht="15.75" x14ac:dyDescent="0.25">
      <c r="A11" s="860" t="s">
        <v>2634</v>
      </c>
      <c r="B11" s="861"/>
      <c r="C11" s="861"/>
      <c r="D11" s="861"/>
      <c r="E11" s="862"/>
    </row>
    <row r="12" spans="1:5" x14ac:dyDescent="0.25">
      <c r="A12" s="98" t="s">
        <v>78</v>
      </c>
      <c r="B12" s="885" t="s">
        <v>2534</v>
      </c>
      <c r="C12" s="885"/>
      <c r="D12" s="865" t="s">
        <v>1321</v>
      </c>
      <c r="E12" s="865"/>
    </row>
    <row r="13" spans="1:5" x14ac:dyDescent="0.25">
      <c r="A13" s="98" t="s">
        <v>80</v>
      </c>
      <c r="B13" s="866" t="s">
        <v>2536</v>
      </c>
      <c r="C13" s="867"/>
      <c r="D13" s="865" t="s">
        <v>1321</v>
      </c>
      <c r="E13" s="865"/>
    </row>
    <row r="14" spans="1:5" x14ac:dyDescent="0.25">
      <c r="A14" s="98" t="s">
        <v>83</v>
      </c>
      <c r="B14" s="866" t="s">
        <v>2537</v>
      </c>
      <c r="C14" s="867"/>
      <c r="D14" s="865" t="s">
        <v>1321</v>
      </c>
      <c r="E14" s="865"/>
    </row>
    <row r="15" spans="1:5" x14ac:dyDescent="0.25">
      <c r="A15" s="98" t="s">
        <v>1906</v>
      </c>
      <c r="B15" s="866" t="s">
        <v>1888</v>
      </c>
      <c r="C15" s="867"/>
      <c r="D15" s="865" t="s">
        <v>1321</v>
      </c>
      <c r="E15" s="865"/>
    </row>
    <row r="16" spans="1:5" x14ac:dyDescent="0.25">
      <c r="A16" s="354" t="s">
        <v>2607</v>
      </c>
      <c r="B16" s="863" t="s">
        <v>2628</v>
      </c>
      <c r="C16" s="864"/>
      <c r="D16" s="865" t="s">
        <v>1305</v>
      </c>
      <c r="E16" s="865"/>
    </row>
    <row r="17" spans="1:5" x14ac:dyDescent="0.25">
      <c r="A17" s="98" t="s">
        <v>85</v>
      </c>
      <c r="B17" s="863" t="s">
        <v>2539</v>
      </c>
      <c r="C17" s="864"/>
      <c r="D17" s="865" t="s">
        <v>543</v>
      </c>
      <c r="E17" s="865"/>
    </row>
    <row r="18" spans="1:5" ht="15" customHeight="1" x14ac:dyDescent="0.25">
      <c r="A18" s="98" t="s">
        <v>86</v>
      </c>
      <c r="B18" s="863" t="s">
        <v>2541</v>
      </c>
      <c r="C18" s="864"/>
      <c r="D18" s="865" t="s">
        <v>543</v>
      </c>
      <c r="E18" s="865"/>
    </row>
    <row r="19" spans="1:5" ht="15" customHeight="1" x14ac:dyDescent="0.25">
      <c r="A19" s="98" t="s">
        <v>87</v>
      </c>
      <c r="B19" s="866" t="s">
        <v>2543</v>
      </c>
      <c r="C19" s="867"/>
      <c r="D19" s="865" t="s">
        <v>543</v>
      </c>
      <c r="E19" s="865"/>
    </row>
    <row r="20" spans="1:5" x14ac:dyDescent="0.25">
      <c r="A20" s="98" t="s">
        <v>89</v>
      </c>
      <c r="B20" s="866" t="s">
        <v>2545</v>
      </c>
      <c r="C20" s="867"/>
      <c r="D20" s="865" t="s">
        <v>543</v>
      </c>
      <c r="E20" s="865"/>
    </row>
    <row r="21" spans="1:5" x14ac:dyDescent="0.25">
      <c r="A21" s="98" t="s">
        <v>92</v>
      </c>
      <c r="B21" s="866" t="s">
        <v>2547</v>
      </c>
      <c r="C21" s="867"/>
      <c r="D21" s="865" t="s">
        <v>543</v>
      </c>
      <c r="E21" s="865"/>
    </row>
    <row r="22" spans="1:5" x14ac:dyDescent="0.25">
      <c r="A22" s="98" t="s">
        <v>96</v>
      </c>
      <c r="B22" s="866" t="s">
        <v>2549</v>
      </c>
      <c r="C22" s="867"/>
      <c r="D22" s="865" t="s">
        <v>2550</v>
      </c>
      <c r="E22" s="865"/>
    </row>
    <row r="23" spans="1:5" ht="15" customHeight="1" x14ac:dyDescent="0.25">
      <c r="A23" s="98" t="s">
        <v>2087</v>
      </c>
      <c r="B23" s="863" t="s">
        <v>2552</v>
      </c>
      <c r="C23" s="864"/>
      <c r="D23" s="865" t="s">
        <v>2550</v>
      </c>
      <c r="E23" s="865"/>
    </row>
    <row r="24" spans="1:5" x14ac:dyDescent="0.25">
      <c r="A24" s="351" t="s">
        <v>98</v>
      </c>
      <c r="B24" s="880" t="s">
        <v>2554</v>
      </c>
      <c r="C24" s="880"/>
      <c r="D24" s="865" t="s">
        <v>2555</v>
      </c>
      <c r="E24" s="865"/>
    </row>
    <row r="25" spans="1:5" x14ac:dyDescent="0.25">
      <c r="A25" s="351" t="s">
        <v>119</v>
      </c>
      <c r="B25" s="880" t="s">
        <v>1341</v>
      </c>
      <c r="C25" s="880"/>
      <c r="D25" s="865" t="s">
        <v>1321</v>
      </c>
      <c r="E25" s="865"/>
    </row>
    <row r="26" spans="1:5" x14ac:dyDescent="0.25">
      <c r="A26" s="351" t="s">
        <v>120</v>
      </c>
      <c r="B26" s="880" t="s">
        <v>2559</v>
      </c>
      <c r="C26" s="880"/>
      <c r="D26" s="865" t="s">
        <v>1298</v>
      </c>
      <c r="E26" s="865"/>
    </row>
    <row r="27" spans="1:5" s="350" customFormat="1" x14ac:dyDescent="0.25">
      <c r="A27" s="351" t="s">
        <v>121</v>
      </c>
      <c r="B27" s="880" t="s">
        <v>2561</v>
      </c>
      <c r="C27" s="880"/>
      <c r="D27" s="865" t="s">
        <v>1321</v>
      </c>
      <c r="E27" s="865"/>
    </row>
    <row r="28" spans="1:5" s="350" customFormat="1" x14ac:dyDescent="0.25">
      <c r="A28" s="351" t="s">
        <v>122</v>
      </c>
      <c r="B28" s="880" t="s">
        <v>2563</v>
      </c>
      <c r="C28" s="880"/>
      <c r="D28" s="865" t="s">
        <v>2564</v>
      </c>
      <c r="E28" s="865"/>
    </row>
    <row r="29" spans="1:5" x14ac:dyDescent="0.25">
      <c r="A29" s="351" t="s">
        <v>123</v>
      </c>
      <c r="B29" s="880" t="s">
        <v>2567</v>
      </c>
      <c r="C29" s="880"/>
      <c r="D29" s="865" t="s">
        <v>2564</v>
      </c>
      <c r="E29" s="865"/>
    </row>
    <row r="30" spans="1:5" x14ac:dyDescent="0.25">
      <c r="A30" s="351" t="s">
        <v>124</v>
      </c>
      <c r="B30" s="880" t="s">
        <v>2569</v>
      </c>
      <c r="C30" s="880"/>
      <c r="D30" s="865" t="s">
        <v>2564</v>
      </c>
      <c r="E30" s="865"/>
    </row>
    <row r="31" spans="1:5" ht="15" customHeight="1" x14ac:dyDescent="0.25">
      <c r="A31" s="351" t="s">
        <v>125</v>
      </c>
      <c r="B31" s="880" t="s">
        <v>2571</v>
      </c>
      <c r="C31" s="880"/>
      <c r="D31" s="865" t="s">
        <v>2564</v>
      </c>
      <c r="E31" s="865"/>
    </row>
    <row r="32" spans="1:5" x14ac:dyDescent="0.25">
      <c r="A32" s="351" t="s">
        <v>128</v>
      </c>
      <c r="B32" s="880" t="s">
        <v>2573</v>
      </c>
      <c r="C32" s="880"/>
      <c r="D32" s="865" t="s">
        <v>1321</v>
      </c>
      <c r="E32" s="865"/>
    </row>
    <row r="33" spans="1:5" ht="15" customHeight="1" x14ac:dyDescent="0.25">
      <c r="A33" s="351" t="s">
        <v>2575</v>
      </c>
      <c r="B33" s="880" t="s">
        <v>2576</v>
      </c>
      <c r="C33" s="880"/>
      <c r="D33" s="865" t="s">
        <v>1321</v>
      </c>
      <c r="E33" s="865"/>
    </row>
    <row r="34" spans="1:5" x14ac:dyDescent="0.25">
      <c r="A34" s="351" t="s">
        <v>130</v>
      </c>
      <c r="B34" s="880" t="s">
        <v>1351</v>
      </c>
      <c r="C34" s="880"/>
      <c r="D34" s="865" t="s">
        <v>1321</v>
      </c>
      <c r="E34" s="865"/>
    </row>
    <row r="35" spans="1:5" ht="15" customHeight="1" x14ac:dyDescent="0.25">
      <c r="A35" s="351" t="s">
        <v>132</v>
      </c>
      <c r="B35" s="888" t="s">
        <v>2578</v>
      </c>
      <c r="C35" s="888"/>
      <c r="D35" s="865" t="s">
        <v>2550</v>
      </c>
      <c r="E35" s="865"/>
    </row>
    <row r="36" spans="1:5" x14ac:dyDescent="0.25">
      <c r="A36" s="351" t="s">
        <v>157</v>
      </c>
      <c r="B36" s="880" t="s">
        <v>2580</v>
      </c>
      <c r="C36" s="880"/>
      <c r="D36" s="865" t="s">
        <v>2550</v>
      </c>
      <c r="E36" s="865"/>
    </row>
    <row r="37" spans="1:5" ht="15" customHeight="1" x14ac:dyDescent="0.25">
      <c r="A37" s="351" t="s">
        <v>158</v>
      </c>
      <c r="B37" s="880" t="s">
        <v>2582</v>
      </c>
      <c r="C37" s="880"/>
      <c r="D37" s="865" t="s">
        <v>2550</v>
      </c>
      <c r="E37" s="865"/>
    </row>
    <row r="38" spans="1:5" ht="15" customHeight="1" x14ac:dyDescent="0.25">
      <c r="A38" s="351" t="s">
        <v>159</v>
      </c>
      <c r="B38" s="479" t="s">
        <v>2648</v>
      </c>
      <c r="C38" s="883"/>
      <c r="D38" s="865" t="s">
        <v>2550</v>
      </c>
      <c r="E38" s="865"/>
    </row>
    <row r="39" spans="1:5" ht="15" customHeight="1" x14ac:dyDescent="0.25">
      <c r="A39" s="351" t="s">
        <v>2584</v>
      </c>
      <c r="B39" s="880" t="s">
        <v>2616</v>
      </c>
      <c r="C39" s="880"/>
      <c r="D39" s="865" t="s">
        <v>1321</v>
      </c>
      <c r="E39" s="865"/>
    </row>
    <row r="40" spans="1:5" x14ac:dyDescent="0.25">
      <c r="A40" s="351" t="s">
        <v>174</v>
      </c>
      <c r="B40" s="880" t="s">
        <v>2627</v>
      </c>
      <c r="C40" s="880"/>
      <c r="D40" s="865" t="s">
        <v>1321</v>
      </c>
      <c r="E40" s="865"/>
    </row>
    <row r="41" spans="1:5" x14ac:dyDescent="0.25">
      <c r="A41" s="351" t="s">
        <v>2586</v>
      </c>
      <c r="B41" s="880" t="s">
        <v>2635</v>
      </c>
      <c r="C41" s="880"/>
      <c r="D41" s="865" t="s">
        <v>1321</v>
      </c>
      <c r="E41" s="865"/>
    </row>
    <row r="42" spans="1:5" ht="15" customHeight="1" x14ac:dyDescent="0.25">
      <c r="A42" s="351" t="s">
        <v>2587</v>
      </c>
      <c r="B42" s="880" t="s">
        <v>2588</v>
      </c>
      <c r="C42" s="880"/>
      <c r="D42" s="865" t="s">
        <v>1321</v>
      </c>
      <c r="E42" s="865"/>
    </row>
    <row r="43" spans="1:5" x14ac:dyDescent="0.25">
      <c r="A43" s="358" t="s">
        <v>2590</v>
      </c>
      <c r="B43" s="880" t="s">
        <v>2636</v>
      </c>
      <c r="C43" s="880"/>
      <c r="D43" s="865" t="s">
        <v>1321</v>
      </c>
      <c r="E43" s="865"/>
    </row>
    <row r="44" spans="1:5" ht="15" customHeight="1" x14ac:dyDescent="0.25">
      <c r="A44" s="351" t="s">
        <v>2592</v>
      </c>
      <c r="B44" s="881" t="s">
        <v>2593</v>
      </c>
      <c r="C44" s="881"/>
      <c r="D44" s="865" t="s">
        <v>1321</v>
      </c>
      <c r="E44" s="865"/>
    </row>
    <row r="45" spans="1:5" x14ac:dyDescent="0.25">
      <c r="A45" s="351" t="s">
        <v>2595</v>
      </c>
      <c r="B45" s="882" t="s">
        <v>2596</v>
      </c>
      <c r="C45" s="882"/>
      <c r="D45" s="865" t="s">
        <v>1321</v>
      </c>
      <c r="E45" s="865"/>
    </row>
    <row r="46" spans="1:5" ht="15" customHeight="1" x14ac:dyDescent="0.25">
      <c r="A46" s="351" t="s">
        <v>2598</v>
      </c>
      <c r="B46" s="880" t="s">
        <v>2599</v>
      </c>
      <c r="C46" s="880"/>
      <c r="D46" s="865" t="s">
        <v>1321</v>
      </c>
      <c r="E46" s="865"/>
    </row>
    <row r="47" spans="1:5" x14ac:dyDescent="0.25">
      <c r="A47" s="351" t="s">
        <v>39</v>
      </c>
      <c r="B47" s="880" t="s">
        <v>2600</v>
      </c>
      <c r="C47" s="880"/>
      <c r="D47" s="865" t="s">
        <v>1321</v>
      </c>
      <c r="E47" s="865"/>
    </row>
    <row r="48" spans="1:5" ht="15" customHeight="1" x14ac:dyDescent="0.25">
      <c r="A48" s="351" t="s">
        <v>50</v>
      </c>
      <c r="B48" s="880" t="s">
        <v>2602</v>
      </c>
      <c r="C48" s="880"/>
      <c r="D48" s="865" t="s">
        <v>1321</v>
      </c>
      <c r="E48" s="865"/>
    </row>
    <row r="49" spans="1:5" x14ac:dyDescent="0.25">
      <c r="A49" s="351" t="s">
        <v>1842</v>
      </c>
      <c r="B49" s="889" t="s">
        <v>2604</v>
      </c>
      <c r="C49" s="890"/>
      <c r="D49" s="865" t="s">
        <v>1321</v>
      </c>
      <c r="E49" s="865"/>
    </row>
    <row r="50" spans="1:5" ht="15" customHeight="1" x14ac:dyDescent="0.25">
      <c r="A50" s="359" t="s">
        <v>69</v>
      </c>
      <c r="B50" s="880" t="s">
        <v>2606</v>
      </c>
      <c r="C50" s="880"/>
      <c r="D50" s="865" t="s">
        <v>543</v>
      </c>
      <c r="E50" s="865"/>
    </row>
    <row r="51" spans="1:5" x14ac:dyDescent="0.25">
      <c r="A51" s="868" t="s">
        <v>2637</v>
      </c>
      <c r="B51" s="868"/>
      <c r="C51" s="868"/>
      <c r="D51" s="707" t="s">
        <v>2524</v>
      </c>
      <c r="E51" s="707"/>
    </row>
    <row r="52" spans="1:5" ht="15" customHeight="1" x14ac:dyDescent="0.25">
      <c r="A52" s="854" t="s">
        <v>2645</v>
      </c>
      <c r="B52" s="855"/>
      <c r="C52" s="855"/>
      <c r="D52" s="855"/>
      <c r="E52" s="855"/>
    </row>
    <row r="53" spans="1:5" ht="18" x14ac:dyDescent="0.35">
      <c r="A53" s="357" t="s">
        <v>1</v>
      </c>
      <c r="B53" s="872" t="s">
        <v>2610</v>
      </c>
      <c r="C53" s="873"/>
      <c r="D53" s="851" t="s">
        <v>2525</v>
      </c>
      <c r="E53" s="851"/>
    </row>
    <row r="54" spans="1:5" ht="15" customHeight="1" x14ac:dyDescent="0.25">
      <c r="A54" s="357" t="s">
        <v>75</v>
      </c>
      <c r="B54" s="872" t="s">
        <v>2682</v>
      </c>
      <c r="C54" s="873"/>
      <c r="D54" s="851" t="s">
        <v>1322</v>
      </c>
      <c r="E54" s="851"/>
    </row>
    <row r="55" spans="1:5" x14ac:dyDescent="0.25">
      <c r="A55" s="357" t="s">
        <v>77</v>
      </c>
      <c r="B55" s="872" t="s">
        <v>2527</v>
      </c>
      <c r="C55" s="873"/>
      <c r="D55" s="871" t="s">
        <v>2525</v>
      </c>
      <c r="E55" s="870"/>
    </row>
    <row r="56" spans="1:5" ht="15" customHeight="1" x14ac:dyDescent="0.25">
      <c r="A56" s="357" t="s">
        <v>2528</v>
      </c>
      <c r="B56" s="872" t="s">
        <v>2530</v>
      </c>
      <c r="C56" s="873"/>
      <c r="D56" s="871" t="s">
        <v>2525</v>
      </c>
      <c r="E56" s="870"/>
    </row>
    <row r="57" spans="1:5" x14ac:dyDescent="0.25">
      <c r="A57" s="357" t="s">
        <v>2531</v>
      </c>
      <c r="B57" s="872" t="s">
        <v>2651</v>
      </c>
      <c r="C57" s="873"/>
      <c r="D57" s="871" t="s">
        <v>2525</v>
      </c>
      <c r="E57" s="870"/>
    </row>
    <row r="58" spans="1:5" s="361" customFormat="1" x14ac:dyDescent="0.25">
      <c r="A58" s="357" t="s">
        <v>2532</v>
      </c>
      <c r="B58" s="872" t="s">
        <v>2533</v>
      </c>
      <c r="C58" s="873"/>
      <c r="D58" s="871" t="s">
        <v>2525</v>
      </c>
      <c r="E58" s="870"/>
    </row>
    <row r="59" spans="1:5" ht="15" customHeight="1" x14ac:dyDescent="0.25">
      <c r="A59" s="352" t="s">
        <v>2585</v>
      </c>
      <c r="B59" s="852" t="s">
        <v>2638</v>
      </c>
      <c r="C59" s="853"/>
      <c r="D59" s="851" t="s">
        <v>2525</v>
      </c>
      <c r="E59" s="851"/>
    </row>
    <row r="60" spans="1:5" ht="15.75" x14ac:dyDescent="0.25">
      <c r="A60" s="860" t="s">
        <v>2639</v>
      </c>
      <c r="B60" s="861"/>
      <c r="C60" s="861"/>
      <c r="D60" s="861"/>
      <c r="E60" s="862"/>
    </row>
    <row r="61" spans="1:5" ht="15" customHeight="1" x14ac:dyDescent="0.25">
      <c r="A61" s="174" t="s">
        <v>78</v>
      </c>
      <c r="B61" s="872" t="s">
        <v>2535</v>
      </c>
      <c r="C61" s="873"/>
      <c r="D61" s="851" t="s">
        <v>2525</v>
      </c>
      <c r="E61" s="851"/>
    </row>
    <row r="62" spans="1:5" x14ac:dyDescent="0.25">
      <c r="A62" s="174" t="s">
        <v>80</v>
      </c>
      <c r="B62" s="852" t="s">
        <v>181</v>
      </c>
      <c r="C62" s="853"/>
      <c r="D62" s="851" t="s">
        <v>2525</v>
      </c>
      <c r="E62" s="851"/>
    </row>
    <row r="63" spans="1:5" ht="15" customHeight="1" x14ac:dyDescent="0.25">
      <c r="A63" s="174" t="s">
        <v>83</v>
      </c>
      <c r="B63" s="876" t="s">
        <v>2538</v>
      </c>
      <c r="C63" s="877"/>
      <c r="D63" s="851" t="s">
        <v>2525</v>
      </c>
      <c r="E63" s="851"/>
    </row>
    <row r="64" spans="1:5" x14ac:dyDescent="0.25">
      <c r="A64" s="174" t="s">
        <v>1906</v>
      </c>
      <c r="B64" s="878" t="s">
        <v>1889</v>
      </c>
      <c r="C64" s="879"/>
      <c r="D64" s="851" t="s">
        <v>2525</v>
      </c>
      <c r="E64" s="851"/>
    </row>
    <row r="65" spans="1:5" ht="15" customHeight="1" x14ac:dyDescent="0.25">
      <c r="A65" s="355" t="s">
        <v>2607</v>
      </c>
      <c r="B65" s="852" t="s">
        <v>2640</v>
      </c>
      <c r="C65" s="853"/>
      <c r="D65" s="851" t="s">
        <v>2608</v>
      </c>
      <c r="E65" s="851"/>
    </row>
    <row r="66" spans="1:5" x14ac:dyDescent="0.25">
      <c r="A66" s="174" t="s">
        <v>85</v>
      </c>
      <c r="B66" s="852" t="s">
        <v>2540</v>
      </c>
      <c r="C66" s="853"/>
      <c r="D66" s="851" t="s">
        <v>459</v>
      </c>
      <c r="E66" s="851"/>
    </row>
    <row r="67" spans="1:5" x14ac:dyDescent="0.25">
      <c r="A67" s="174" t="s">
        <v>86</v>
      </c>
      <c r="B67" s="852" t="s">
        <v>2542</v>
      </c>
      <c r="C67" s="853"/>
      <c r="D67" s="851" t="s">
        <v>459</v>
      </c>
      <c r="E67" s="851"/>
    </row>
    <row r="68" spans="1:5" x14ac:dyDescent="0.25">
      <c r="A68" s="174" t="s">
        <v>87</v>
      </c>
      <c r="B68" s="852" t="s">
        <v>2544</v>
      </c>
      <c r="C68" s="853"/>
      <c r="D68" s="851" t="s">
        <v>459</v>
      </c>
      <c r="E68" s="851"/>
    </row>
    <row r="69" spans="1:5" ht="15" customHeight="1" x14ac:dyDescent="0.25">
      <c r="A69" s="174" t="s">
        <v>89</v>
      </c>
      <c r="B69" s="852" t="s">
        <v>2546</v>
      </c>
      <c r="C69" s="853"/>
      <c r="D69" s="851" t="s">
        <v>459</v>
      </c>
      <c r="E69" s="851"/>
    </row>
    <row r="70" spans="1:5" x14ac:dyDescent="0.25">
      <c r="A70" s="174" t="s">
        <v>92</v>
      </c>
      <c r="B70" s="852" t="s">
        <v>2548</v>
      </c>
      <c r="C70" s="853"/>
      <c r="D70" s="851" t="s">
        <v>459</v>
      </c>
      <c r="E70" s="851"/>
    </row>
    <row r="71" spans="1:5" ht="15" customHeight="1" x14ac:dyDescent="0.25">
      <c r="A71" s="174" t="s">
        <v>96</v>
      </c>
      <c r="B71" s="852" t="s">
        <v>2551</v>
      </c>
      <c r="C71" s="853"/>
      <c r="D71" s="851" t="s">
        <v>2525</v>
      </c>
      <c r="E71" s="851"/>
    </row>
    <row r="72" spans="1:5" ht="15" customHeight="1" x14ac:dyDescent="0.25">
      <c r="A72" s="174" t="s">
        <v>2087</v>
      </c>
      <c r="B72" s="852" t="s">
        <v>2553</v>
      </c>
      <c r="C72" s="853"/>
      <c r="D72" s="851" t="s">
        <v>2525</v>
      </c>
      <c r="E72" s="851"/>
    </row>
    <row r="73" spans="1:5" ht="15" customHeight="1" x14ac:dyDescent="0.25">
      <c r="A73" s="352" t="s">
        <v>98</v>
      </c>
      <c r="B73" s="852" t="s">
        <v>2556</v>
      </c>
      <c r="C73" s="853"/>
      <c r="D73" s="851" t="s">
        <v>2557</v>
      </c>
      <c r="E73" s="851"/>
    </row>
    <row r="74" spans="1:5" x14ac:dyDescent="0.25">
      <c r="A74" s="352" t="s">
        <v>119</v>
      </c>
      <c r="B74" s="852" t="s">
        <v>2558</v>
      </c>
      <c r="C74" s="853"/>
      <c r="D74" s="851" t="s">
        <v>2525</v>
      </c>
      <c r="E74" s="851"/>
    </row>
    <row r="75" spans="1:5" ht="15" customHeight="1" x14ac:dyDescent="0.25">
      <c r="A75" s="352" t="s">
        <v>120</v>
      </c>
      <c r="B75" s="852" t="s">
        <v>2560</v>
      </c>
      <c r="C75" s="853"/>
      <c r="D75" s="851" t="s">
        <v>461</v>
      </c>
      <c r="E75" s="851"/>
    </row>
    <row r="76" spans="1:5" x14ac:dyDescent="0.25">
      <c r="A76" s="352" t="s">
        <v>121</v>
      </c>
      <c r="B76" s="852" t="s">
        <v>2562</v>
      </c>
      <c r="C76" s="853"/>
      <c r="D76" s="851" t="s">
        <v>2525</v>
      </c>
      <c r="E76" s="851"/>
    </row>
    <row r="77" spans="1:5" ht="15" customHeight="1" x14ac:dyDescent="0.25">
      <c r="A77" s="352" t="s">
        <v>122</v>
      </c>
      <c r="B77" s="852" t="s">
        <v>2565</v>
      </c>
      <c r="C77" s="853"/>
      <c r="D77" s="851" t="s">
        <v>2566</v>
      </c>
      <c r="E77" s="851"/>
    </row>
    <row r="78" spans="1:5" x14ac:dyDescent="0.25">
      <c r="A78" s="352" t="s">
        <v>123</v>
      </c>
      <c r="B78" s="852" t="s">
        <v>2568</v>
      </c>
      <c r="C78" s="853"/>
      <c r="D78" s="851" t="s">
        <v>2566</v>
      </c>
      <c r="E78" s="851"/>
    </row>
    <row r="79" spans="1:5" ht="15" customHeight="1" x14ac:dyDescent="0.25">
      <c r="A79" s="352" t="s">
        <v>124</v>
      </c>
      <c r="B79" s="852" t="s">
        <v>2570</v>
      </c>
      <c r="C79" s="853"/>
      <c r="D79" s="851" t="s">
        <v>2566</v>
      </c>
      <c r="E79" s="851"/>
    </row>
    <row r="80" spans="1:5" x14ac:dyDescent="0.25">
      <c r="A80" s="352" t="s">
        <v>125</v>
      </c>
      <c r="B80" s="852" t="s">
        <v>2572</v>
      </c>
      <c r="C80" s="853"/>
      <c r="D80" s="851" t="s">
        <v>2566</v>
      </c>
      <c r="E80" s="851"/>
    </row>
    <row r="81" spans="1:5" ht="15" customHeight="1" x14ac:dyDescent="0.25">
      <c r="A81" s="352" t="s">
        <v>128</v>
      </c>
      <c r="B81" s="852" t="s">
        <v>2574</v>
      </c>
      <c r="C81" s="853"/>
      <c r="D81" s="851" t="s">
        <v>2525</v>
      </c>
      <c r="E81" s="851"/>
    </row>
    <row r="82" spans="1:5" x14ac:dyDescent="0.25">
      <c r="A82" s="352" t="s">
        <v>2575</v>
      </c>
      <c r="B82" s="852" t="s">
        <v>216</v>
      </c>
      <c r="C82" s="853"/>
      <c r="D82" s="851" t="s">
        <v>2525</v>
      </c>
      <c r="E82" s="851"/>
    </row>
    <row r="83" spans="1:5" x14ac:dyDescent="0.25">
      <c r="A83" s="352" t="s">
        <v>130</v>
      </c>
      <c r="B83" s="852" t="s">
        <v>2577</v>
      </c>
      <c r="C83" s="853"/>
      <c r="D83" s="851" t="s">
        <v>2525</v>
      </c>
      <c r="E83" s="851"/>
    </row>
    <row r="84" spans="1:5" x14ac:dyDescent="0.25">
      <c r="A84" s="352" t="s">
        <v>132</v>
      </c>
      <c r="B84" s="852" t="s">
        <v>2579</v>
      </c>
      <c r="C84" s="853"/>
      <c r="D84" s="851" t="s">
        <v>2525</v>
      </c>
      <c r="E84" s="851"/>
    </row>
    <row r="85" spans="1:5" ht="15" customHeight="1" x14ac:dyDescent="0.25">
      <c r="A85" s="352" t="s">
        <v>157</v>
      </c>
      <c r="B85" s="852" t="s">
        <v>2581</v>
      </c>
      <c r="C85" s="853"/>
      <c r="D85" s="851" t="s">
        <v>2525</v>
      </c>
      <c r="E85" s="851"/>
    </row>
    <row r="86" spans="1:5" x14ac:dyDescent="0.25">
      <c r="A86" s="352" t="s">
        <v>158</v>
      </c>
      <c r="B86" s="852" t="s">
        <v>2583</v>
      </c>
      <c r="C86" s="853"/>
      <c r="D86" s="851" t="s">
        <v>2525</v>
      </c>
      <c r="E86" s="851"/>
    </row>
    <row r="87" spans="1:5" ht="23.25" customHeight="1" x14ac:dyDescent="0.25">
      <c r="A87" s="352" t="s">
        <v>159</v>
      </c>
      <c r="B87" s="874" t="s">
        <v>2649</v>
      </c>
      <c r="C87" s="875"/>
      <c r="D87" s="851" t="s">
        <v>2525</v>
      </c>
      <c r="E87" s="851"/>
    </row>
    <row r="88" spans="1:5" x14ac:dyDescent="0.25">
      <c r="A88" s="352" t="s">
        <v>2584</v>
      </c>
      <c r="B88" s="852" t="s">
        <v>2641</v>
      </c>
      <c r="C88" s="853"/>
      <c r="D88" s="851" t="s">
        <v>2525</v>
      </c>
      <c r="E88" s="851"/>
    </row>
    <row r="89" spans="1:5" ht="15" customHeight="1" x14ac:dyDescent="0.25">
      <c r="A89" s="352" t="s">
        <v>174</v>
      </c>
      <c r="B89" s="852" t="s">
        <v>2642</v>
      </c>
      <c r="C89" s="853"/>
      <c r="D89" s="851" t="s">
        <v>2525</v>
      </c>
      <c r="E89" s="851"/>
    </row>
    <row r="90" spans="1:5" x14ac:dyDescent="0.25">
      <c r="A90" s="352" t="s">
        <v>2586</v>
      </c>
      <c r="B90" s="852" t="s">
        <v>2643</v>
      </c>
      <c r="C90" s="853"/>
      <c r="D90" s="851" t="s">
        <v>2525</v>
      </c>
      <c r="E90" s="851"/>
    </row>
    <row r="91" spans="1:5" x14ac:dyDescent="0.25">
      <c r="A91" s="352" t="s">
        <v>2587</v>
      </c>
      <c r="B91" s="852" t="s">
        <v>2589</v>
      </c>
      <c r="C91" s="853"/>
      <c r="D91" s="851" t="s">
        <v>1322</v>
      </c>
      <c r="E91" s="851"/>
    </row>
    <row r="92" spans="1:5" ht="15" customHeight="1" x14ac:dyDescent="0.25">
      <c r="A92" s="353" t="s">
        <v>2590</v>
      </c>
      <c r="B92" s="852" t="s">
        <v>2591</v>
      </c>
      <c r="C92" s="853"/>
      <c r="D92" s="851" t="s">
        <v>2525</v>
      </c>
      <c r="E92" s="851"/>
    </row>
    <row r="93" spans="1:5" x14ac:dyDescent="0.25">
      <c r="A93" s="352" t="s">
        <v>2592</v>
      </c>
      <c r="B93" s="852" t="s">
        <v>2594</v>
      </c>
      <c r="C93" s="853"/>
      <c r="D93" s="851" t="s">
        <v>1322</v>
      </c>
      <c r="E93" s="851"/>
    </row>
    <row r="94" spans="1:5" ht="15" customHeight="1" x14ac:dyDescent="0.25">
      <c r="A94" s="352" t="s">
        <v>2595</v>
      </c>
      <c r="B94" s="852" t="s">
        <v>2597</v>
      </c>
      <c r="C94" s="853"/>
      <c r="D94" s="851" t="s">
        <v>1322</v>
      </c>
      <c r="E94" s="851"/>
    </row>
    <row r="95" spans="1:5" x14ac:dyDescent="0.25">
      <c r="A95" s="352" t="s">
        <v>2598</v>
      </c>
      <c r="B95" s="852" t="s">
        <v>2599</v>
      </c>
      <c r="C95" s="853"/>
      <c r="D95" s="851" t="s">
        <v>1322</v>
      </c>
      <c r="E95" s="851"/>
    </row>
    <row r="96" spans="1:5" ht="15" customHeight="1" x14ac:dyDescent="0.25">
      <c r="A96" s="352" t="s">
        <v>39</v>
      </c>
      <c r="B96" s="852" t="s">
        <v>2601</v>
      </c>
      <c r="C96" s="853"/>
      <c r="D96" s="851" t="s">
        <v>1322</v>
      </c>
      <c r="E96" s="851"/>
    </row>
    <row r="97" spans="1:5" x14ac:dyDescent="0.25">
      <c r="A97" s="352" t="s">
        <v>50</v>
      </c>
      <c r="B97" s="852" t="s">
        <v>2603</v>
      </c>
      <c r="C97" s="853"/>
      <c r="D97" s="851" t="s">
        <v>1322</v>
      </c>
      <c r="E97" s="851"/>
    </row>
    <row r="98" spans="1:5" ht="15" customHeight="1" x14ac:dyDescent="0.25">
      <c r="A98" s="352" t="s">
        <v>1842</v>
      </c>
      <c r="B98" s="852" t="s">
        <v>2605</v>
      </c>
      <c r="C98" s="853"/>
      <c r="D98" s="869" t="s">
        <v>1322</v>
      </c>
      <c r="E98" s="870"/>
    </row>
    <row r="99" spans="1:5" x14ac:dyDescent="0.25">
      <c r="A99" s="357" t="s">
        <v>69</v>
      </c>
      <c r="B99" s="850" t="s">
        <v>2617</v>
      </c>
      <c r="C99" s="850"/>
      <c r="D99" s="851" t="s">
        <v>459</v>
      </c>
      <c r="E99" s="851"/>
    </row>
  </sheetData>
  <mergeCells count="194">
    <mergeCell ref="D96:E96"/>
    <mergeCell ref="D97:E97"/>
    <mergeCell ref="D88:E88"/>
    <mergeCell ref="D89:E89"/>
    <mergeCell ref="D59:E59"/>
    <mergeCell ref="D90:E90"/>
    <mergeCell ref="D91:E91"/>
    <mergeCell ref="D92:E92"/>
    <mergeCell ref="D93:E93"/>
    <mergeCell ref="D94:E94"/>
    <mergeCell ref="D95:E95"/>
    <mergeCell ref="D79:E79"/>
    <mergeCell ref="D80:E80"/>
    <mergeCell ref="D81:E81"/>
    <mergeCell ref="D82:E82"/>
    <mergeCell ref="D83:E83"/>
    <mergeCell ref="D84:E84"/>
    <mergeCell ref="D85:E85"/>
    <mergeCell ref="D86:E86"/>
    <mergeCell ref="D87:E87"/>
    <mergeCell ref="D70:E70"/>
    <mergeCell ref="D78:E78"/>
    <mergeCell ref="D73:E73"/>
    <mergeCell ref="D74:E74"/>
    <mergeCell ref="D75:E75"/>
    <mergeCell ref="D76:E76"/>
    <mergeCell ref="D77:E77"/>
    <mergeCell ref="B29:C29"/>
    <mergeCell ref="D28:E28"/>
    <mergeCell ref="D29:E29"/>
    <mergeCell ref="D16:E16"/>
    <mergeCell ref="D20:E20"/>
    <mergeCell ref="D22:E22"/>
    <mergeCell ref="D24:E24"/>
    <mergeCell ref="D26:E26"/>
    <mergeCell ref="D30:E30"/>
    <mergeCell ref="D32:E32"/>
    <mergeCell ref="D27:E27"/>
    <mergeCell ref="B16:C16"/>
    <mergeCell ref="B17:C17"/>
    <mergeCell ref="D58:E58"/>
    <mergeCell ref="D61:E61"/>
    <mergeCell ref="D63:E63"/>
    <mergeCell ref="D64:E64"/>
    <mergeCell ref="D65:E65"/>
    <mergeCell ref="D66:E66"/>
    <mergeCell ref="B49:C49"/>
    <mergeCell ref="B50:C50"/>
    <mergeCell ref="D12:E12"/>
    <mergeCell ref="B7:C7"/>
    <mergeCell ref="B8:C8"/>
    <mergeCell ref="D71:E71"/>
    <mergeCell ref="D72:E72"/>
    <mergeCell ref="B14:C14"/>
    <mergeCell ref="B15:C15"/>
    <mergeCell ref="D67:E67"/>
    <mergeCell ref="D68:E68"/>
    <mergeCell ref="D69:E69"/>
    <mergeCell ref="D62:E62"/>
    <mergeCell ref="B28:C28"/>
    <mergeCell ref="B35:C35"/>
    <mergeCell ref="D10:E10"/>
    <mergeCell ref="D42:E42"/>
    <mergeCell ref="D44:E44"/>
    <mergeCell ref="B20:C20"/>
    <mergeCell ref="B46:C46"/>
    <mergeCell ref="B47:C47"/>
    <mergeCell ref="B48:C48"/>
    <mergeCell ref="B30:C30"/>
    <mergeCell ref="B31:C31"/>
    <mergeCell ref="B32:C32"/>
    <mergeCell ref="B33:C33"/>
    <mergeCell ref="A1:C1"/>
    <mergeCell ref="D1:E1"/>
    <mergeCell ref="B4:C4"/>
    <mergeCell ref="B5:C5"/>
    <mergeCell ref="B6:C6"/>
    <mergeCell ref="D23:E23"/>
    <mergeCell ref="D25:E25"/>
    <mergeCell ref="B9:C9"/>
    <mergeCell ref="B12:C12"/>
    <mergeCell ref="B13:C13"/>
    <mergeCell ref="D13:E13"/>
    <mergeCell ref="B21:C21"/>
    <mergeCell ref="B22:C22"/>
    <mergeCell ref="B23:C23"/>
    <mergeCell ref="B24:C24"/>
    <mergeCell ref="B25:C25"/>
    <mergeCell ref="D4:E4"/>
    <mergeCell ref="D5:E5"/>
    <mergeCell ref="D14:E14"/>
    <mergeCell ref="B10:C10"/>
    <mergeCell ref="D6:E6"/>
    <mergeCell ref="D7:E7"/>
    <mergeCell ref="D8:E8"/>
    <mergeCell ref="D9:E9"/>
    <mergeCell ref="B34:C34"/>
    <mergeCell ref="B27:C27"/>
    <mergeCell ref="B26:C26"/>
    <mergeCell ref="B83:C83"/>
    <mergeCell ref="B84:C84"/>
    <mergeCell ref="B41:C41"/>
    <mergeCell ref="B42:C42"/>
    <mergeCell ref="B43:C43"/>
    <mergeCell ref="B44:C44"/>
    <mergeCell ref="B45:C45"/>
    <mergeCell ref="B36:C36"/>
    <mergeCell ref="B37:C37"/>
    <mergeCell ref="B38:C38"/>
    <mergeCell ref="B39:C39"/>
    <mergeCell ref="B40:C40"/>
    <mergeCell ref="B85:C85"/>
    <mergeCell ref="B86:C86"/>
    <mergeCell ref="B87:C87"/>
    <mergeCell ref="B88:C88"/>
    <mergeCell ref="B63:C63"/>
    <mergeCell ref="B64:C64"/>
    <mergeCell ref="B53:C53"/>
    <mergeCell ref="B54:C54"/>
    <mergeCell ref="B55:C55"/>
    <mergeCell ref="B56:C56"/>
    <mergeCell ref="B57:C57"/>
    <mergeCell ref="D46:E46"/>
    <mergeCell ref="D48:E48"/>
    <mergeCell ref="B94:C94"/>
    <mergeCell ref="D50:E50"/>
    <mergeCell ref="D54:E54"/>
    <mergeCell ref="D40:E40"/>
    <mergeCell ref="D41:E41"/>
    <mergeCell ref="D43:E43"/>
    <mergeCell ref="D45:E45"/>
    <mergeCell ref="D47:E47"/>
    <mergeCell ref="D49:E49"/>
    <mergeCell ref="B77:C77"/>
    <mergeCell ref="B78:C78"/>
    <mergeCell ref="B79:C79"/>
    <mergeCell ref="B80:C80"/>
    <mergeCell ref="B81:C81"/>
    <mergeCell ref="B82:C82"/>
    <mergeCell ref="B71:C71"/>
    <mergeCell ref="B72:C72"/>
    <mergeCell ref="B73:C73"/>
    <mergeCell ref="B74:C74"/>
    <mergeCell ref="B89:C89"/>
    <mergeCell ref="B59:C59"/>
    <mergeCell ref="B90:C90"/>
    <mergeCell ref="D35:E35"/>
    <mergeCell ref="B98:C98"/>
    <mergeCell ref="D98:E98"/>
    <mergeCell ref="D15:E15"/>
    <mergeCell ref="D17:E17"/>
    <mergeCell ref="D21:E21"/>
    <mergeCell ref="D51:E51"/>
    <mergeCell ref="D53:E53"/>
    <mergeCell ref="D55:E55"/>
    <mergeCell ref="D57:E57"/>
    <mergeCell ref="D56:E56"/>
    <mergeCell ref="D37:E37"/>
    <mergeCell ref="D39:E39"/>
    <mergeCell ref="B75:C75"/>
    <mergeCell ref="B76:C76"/>
    <mergeCell ref="B65:C65"/>
    <mergeCell ref="B66:C66"/>
    <mergeCell ref="B67:C67"/>
    <mergeCell ref="B68:C68"/>
    <mergeCell ref="B69:C69"/>
    <mergeCell ref="B70:C70"/>
    <mergeCell ref="B58:C58"/>
    <mergeCell ref="B61:C61"/>
    <mergeCell ref="B62:C62"/>
    <mergeCell ref="B99:C99"/>
    <mergeCell ref="D99:E99"/>
    <mergeCell ref="B95:C95"/>
    <mergeCell ref="B96:C96"/>
    <mergeCell ref="B97:C97"/>
    <mergeCell ref="B91:C91"/>
    <mergeCell ref="B92:C92"/>
    <mergeCell ref="B93:C93"/>
    <mergeCell ref="A2:E2"/>
    <mergeCell ref="B3:C3"/>
    <mergeCell ref="D3:E3"/>
    <mergeCell ref="A11:E11"/>
    <mergeCell ref="B18:C18"/>
    <mergeCell ref="D18:E18"/>
    <mergeCell ref="B19:C19"/>
    <mergeCell ref="D19:E19"/>
    <mergeCell ref="A51:C51"/>
    <mergeCell ref="A52:E52"/>
    <mergeCell ref="A60:E60"/>
    <mergeCell ref="D34:E34"/>
    <mergeCell ref="D36:E36"/>
    <mergeCell ref="D38:E38"/>
    <mergeCell ref="D31:E31"/>
    <mergeCell ref="D33:E3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U259"/>
  <sheetViews>
    <sheetView workbookViewId="0">
      <selection activeCell="L18" sqref="L18"/>
    </sheetView>
  </sheetViews>
  <sheetFormatPr defaultRowHeight="15" x14ac:dyDescent="0.25"/>
  <cols>
    <col min="1" max="1" width="10.7109375" bestFit="1" customWidth="1"/>
    <col min="3" max="3" width="20.7109375" customWidth="1"/>
    <col min="8" max="8" width="20.140625" customWidth="1"/>
  </cols>
  <sheetData>
    <row r="1" spans="1:8" s="464" customFormat="1" x14ac:dyDescent="0.25"/>
    <row r="2" spans="1:8" s="464" customFormat="1" x14ac:dyDescent="0.25">
      <c r="A2" s="893" t="s">
        <v>2706</v>
      </c>
      <c r="B2" s="893"/>
      <c r="C2" s="893"/>
      <c r="D2" s="893"/>
      <c r="E2" s="893"/>
      <c r="F2" s="893"/>
      <c r="G2" s="893"/>
      <c r="H2" s="893"/>
    </row>
    <row r="3" spans="1:8" s="464" customFormat="1" x14ac:dyDescent="0.25"/>
    <row r="4" spans="1:8" s="465" customFormat="1" x14ac:dyDescent="0.25">
      <c r="A4" s="891" t="s">
        <v>2708</v>
      </c>
      <c r="B4" s="891"/>
      <c r="C4" s="891"/>
      <c r="D4" s="891"/>
      <c r="E4" s="891"/>
      <c r="F4" s="891"/>
      <c r="G4" s="891"/>
      <c r="H4" s="891"/>
    </row>
    <row r="5" spans="1:8" s="465" customFormat="1" x14ac:dyDescent="0.25">
      <c r="A5" s="891" t="s">
        <v>2703</v>
      </c>
      <c r="B5" s="891"/>
      <c r="C5" s="891"/>
      <c r="D5" s="891"/>
      <c r="E5" s="891"/>
      <c r="F5" s="891"/>
      <c r="G5" s="891"/>
      <c r="H5" s="891"/>
    </row>
    <row r="6" spans="1:8" s="465" customFormat="1" x14ac:dyDescent="0.25"/>
    <row r="7" spans="1:8" s="464" customFormat="1" x14ac:dyDescent="0.25">
      <c r="A7"/>
    </row>
    <row r="8" spans="1:8" s="464" customFormat="1" x14ac:dyDescent="0.25">
      <c r="A8" s="891" t="s">
        <v>2707</v>
      </c>
      <c r="B8" s="891"/>
      <c r="C8" s="891"/>
      <c r="D8" s="891"/>
      <c r="E8" s="891"/>
      <c r="F8" s="891"/>
      <c r="G8" s="891"/>
      <c r="H8" s="891"/>
    </row>
    <row r="9" spans="1:8" s="464" customFormat="1" x14ac:dyDescent="0.25">
      <c r="A9" t="s">
        <v>2702</v>
      </c>
    </row>
    <row r="10" spans="1:8" s="367" customFormat="1" x14ac:dyDescent="0.25"/>
    <row r="11" spans="1:8" s="367" customFormat="1" x14ac:dyDescent="0.25">
      <c r="A11" s="893" t="s">
        <v>2700</v>
      </c>
      <c r="B11" s="893"/>
      <c r="C11" s="893"/>
      <c r="D11" s="893"/>
      <c r="E11" s="893"/>
      <c r="F11" s="893"/>
      <c r="G11" s="893"/>
      <c r="H11" s="893"/>
    </row>
    <row r="12" spans="1:8" s="367" customFormat="1" x14ac:dyDescent="0.25"/>
    <row r="13" spans="1:8" s="367" customFormat="1" x14ac:dyDescent="0.25">
      <c r="A13" s="891" t="s">
        <v>2683</v>
      </c>
      <c r="B13" s="891"/>
      <c r="C13" s="891"/>
      <c r="D13" s="891"/>
      <c r="E13" s="891"/>
      <c r="F13" s="891"/>
      <c r="G13" s="891"/>
      <c r="H13" s="891"/>
    </row>
    <row r="14" spans="1:8" s="367" customFormat="1" x14ac:dyDescent="0.25">
      <c r="A14" s="891" t="s">
        <v>2658</v>
      </c>
      <c r="B14" s="891"/>
      <c r="C14" s="891"/>
      <c r="D14" s="891"/>
      <c r="E14" s="891"/>
      <c r="F14" s="891"/>
      <c r="G14" s="891"/>
      <c r="H14" s="891"/>
    </row>
    <row r="15" spans="1:8" s="367" customFormat="1" x14ac:dyDescent="0.25">
      <c r="A15" s="891" t="s">
        <v>2660</v>
      </c>
      <c r="B15" s="891"/>
      <c r="C15" s="891"/>
      <c r="D15" s="891"/>
      <c r="E15" s="891"/>
      <c r="F15" s="891"/>
      <c r="G15" s="891"/>
      <c r="H15" s="891"/>
    </row>
    <row r="16" spans="1:8" s="367" customFormat="1" x14ac:dyDescent="0.25">
      <c r="A16" s="892" t="s">
        <v>2684</v>
      </c>
      <c r="B16" s="892"/>
      <c r="C16" s="892"/>
      <c r="D16" s="892"/>
      <c r="E16" s="892"/>
      <c r="F16" s="892"/>
      <c r="G16" s="892"/>
      <c r="H16" s="892"/>
    </row>
    <row r="17" spans="1:8" s="367" customFormat="1" x14ac:dyDescent="0.25">
      <c r="A17" s="892" t="s">
        <v>2667</v>
      </c>
      <c r="B17" s="892"/>
      <c r="C17" s="892"/>
      <c r="D17" s="892"/>
      <c r="E17" s="892"/>
      <c r="F17" s="892"/>
      <c r="G17" s="892"/>
      <c r="H17" s="892"/>
    </row>
    <row r="18" spans="1:8" s="367" customFormat="1" x14ac:dyDescent="0.25">
      <c r="A18" s="892" t="s">
        <v>2668</v>
      </c>
      <c r="B18" s="892"/>
      <c r="C18" s="892"/>
      <c r="D18" s="892"/>
      <c r="E18" s="892"/>
      <c r="F18" s="892"/>
      <c r="G18" s="892"/>
      <c r="H18" s="892"/>
    </row>
    <row r="19" spans="1:8" s="367" customFormat="1" ht="27" customHeight="1" x14ac:dyDescent="0.25">
      <c r="A19" s="951" t="s">
        <v>2696</v>
      </c>
      <c r="B19" s="952"/>
      <c r="C19" s="952"/>
      <c r="D19" s="952"/>
      <c r="E19" s="952"/>
      <c r="F19" s="952"/>
      <c r="G19" s="952"/>
      <c r="H19" s="952"/>
    </row>
    <row r="20" spans="1:8" s="367" customFormat="1" x14ac:dyDescent="0.25">
      <c r="A20" s="892" t="s">
        <v>2686</v>
      </c>
      <c r="B20" s="892"/>
      <c r="C20" s="892"/>
      <c r="D20" s="892"/>
      <c r="E20" s="892"/>
      <c r="F20" s="892"/>
      <c r="G20" s="892"/>
      <c r="H20" s="892"/>
    </row>
    <row r="21" spans="1:8" s="459" customFormat="1" x14ac:dyDescent="0.25">
      <c r="A21" s="892"/>
      <c r="B21" s="892"/>
      <c r="C21" s="892"/>
      <c r="D21" s="892"/>
      <c r="E21" s="892"/>
      <c r="F21" s="892"/>
      <c r="G21" s="892"/>
      <c r="H21" s="892"/>
    </row>
    <row r="22" spans="1:8" s="459" customFormat="1" x14ac:dyDescent="0.25">
      <c r="A22" t="s">
        <v>2699</v>
      </c>
    </row>
    <row r="23" spans="1:8" s="459" customFormat="1" x14ac:dyDescent="0.25">
      <c r="A23" t="s">
        <v>2690</v>
      </c>
    </row>
    <row r="24" spans="1:8" s="459" customFormat="1" x14ac:dyDescent="0.25">
      <c r="A24" t="s">
        <v>2691</v>
      </c>
    </row>
    <row r="25" spans="1:8" s="367" customFormat="1" x14ac:dyDescent="0.25">
      <c r="A25" t="s">
        <v>2692</v>
      </c>
    </row>
    <row r="26" spans="1:8" s="367" customFormat="1" x14ac:dyDescent="0.25">
      <c r="A26" t="s">
        <v>2693</v>
      </c>
    </row>
    <row r="27" spans="1:8" s="350" customFormat="1" x14ac:dyDescent="0.25">
      <c r="A27" t="s">
        <v>2694</v>
      </c>
    </row>
    <row r="28" spans="1:8" s="461" customFormat="1" x14ac:dyDescent="0.25">
      <c r="A28" s="463" t="s">
        <v>2695</v>
      </c>
      <c r="B28" s="463"/>
      <c r="C28" s="463"/>
      <c r="D28" s="463"/>
      <c r="E28" s="463"/>
    </row>
    <row r="29" spans="1:8" s="461" customFormat="1" x14ac:dyDescent="0.25">
      <c r="A29" s="463" t="s">
        <v>2697</v>
      </c>
      <c r="B29" s="463"/>
      <c r="C29" s="463"/>
      <c r="D29" s="463"/>
      <c r="E29" s="463"/>
    </row>
    <row r="30" spans="1:8" s="461" customFormat="1" x14ac:dyDescent="0.25">
      <c r="A30" t="s">
        <v>2698</v>
      </c>
    </row>
    <row r="31" spans="1:8" s="461" customFormat="1" x14ac:dyDescent="0.25">
      <c r="A31" s="462"/>
    </row>
    <row r="32" spans="1:8" s="350" customFormat="1" x14ac:dyDescent="0.25">
      <c r="A32" s="461"/>
    </row>
    <row r="33" spans="1:8" s="350" customFormat="1" x14ac:dyDescent="0.25">
      <c r="A33" s="893" t="s">
        <v>2611</v>
      </c>
      <c r="B33" s="893"/>
      <c r="C33" s="893"/>
      <c r="D33" s="893"/>
      <c r="E33" s="893"/>
      <c r="F33" s="893"/>
      <c r="G33" s="893"/>
      <c r="H33" s="893"/>
    </row>
    <row r="34" spans="1:8" s="350" customFormat="1" x14ac:dyDescent="0.25"/>
    <row r="35" spans="1:8" s="350" customFormat="1" ht="29.25" customHeight="1" x14ac:dyDescent="0.25">
      <c r="A35" s="950" t="s">
        <v>2647</v>
      </c>
      <c r="B35" s="891"/>
      <c r="C35" s="891"/>
      <c r="D35" s="891"/>
      <c r="E35" s="891"/>
      <c r="F35" s="891"/>
      <c r="G35" s="891"/>
      <c r="H35" s="891"/>
    </row>
    <row r="36" spans="1:8" s="350" customFormat="1" x14ac:dyDescent="0.25">
      <c r="A36" s="891" t="s">
        <v>2624</v>
      </c>
      <c r="B36" s="891"/>
      <c r="C36" s="891"/>
      <c r="D36" s="891"/>
      <c r="E36" s="891"/>
      <c r="F36" s="891"/>
      <c r="G36" s="891"/>
      <c r="H36" s="891"/>
    </row>
    <row r="37" spans="1:8" s="350" customFormat="1" x14ac:dyDescent="0.25">
      <c r="A37" s="931" t="s">
        <v>2614</v>
      </c>
      <c r="B37" s="931"/>
      <c r="C37" s="931"/>
      <c r="D37" s="931"/>
      <c r="E37" s="931"/>
      <c r="F37" s="931"/>
      <c r="G37" s="931"/>
      <c r="H37" s="931"/>
    </row>
    <row r="38" spans="1:8" s="360" customFormat="1" x14ac:dyDescent="0.25">
      <c r="A38" s="931" t="s">
        <v>2652</v>
      </c>
      <c r="B38" s="931"/>
      <c r="C38" s="931"/>
      <c r="D38" s="931"/>
      <c r="E38" s="931"/>
      <c r="F38" s="931"/>
      <c r="G38" s="931"/>
      <c r="H38" s="931"/>
    </row>
    <row r="39" spans="1:8" s="363" customFormat="1" x14ac:dyDescent="0.25">
      <c r="A39" s="931" t="s">
        <v>2654</v>
      </c>
      <c r="B39" s="931"/>
      <c r="C39" s="931"/>
      <c r="D39" s="931"/>
      <c r="E39" s="931"/>
      <c r="F39" s="931"/>
      <c r="G39" s="931"/>
      <c r="H39" s="931"/>
    </row>
    <row r="40" spans="1:8" s="363" customFormat="1" x14ac:dyDescent="0.25">
      <c r="A40" s="362"/>
      <c r="B40" s="362"/>
      <c r="C40" s="362"/>
      <c r="D40" s="362"/>
      <c r="E40" s="362"/>
      <c r="F40" s="362"/>
      <c r="G40" s="362"/>
      <c r="H40" s="362"/>
    </row>
    <row r="41" spans="1:8" s="350" customFormat="1" x14ac:dyDescent="0.25"/>
    <row r="42" spans="1:8" s="350" customFormat="1" ht="24.75" customHeight="1" x14ac:dyDescent="0.25">
      <c r="A42" s="945" t="s">
        <v>2646</v>
      </c>
      <c r="B42" s="946"/>
      <c r="C42" s="946"/>
      <c r="D42" s="946"/>
      <c r="E42" s="946"/>
      <c r="F42" s="946"/>
      <c r="G42" s="946"/>
      <c r="H42" s="946"/>
    </row>
    <row r="43" spans="1:8" s="350" customFormat="1" x14ac:dyDescent="0.25">
      <c r="A43" s="891" t="s">
        <v>2623</v>
      </c>
      <c r="B43" s="891"/>
      <c r="C43" s="891"/>
      <c r="D43" s="891"/>
      <c r="E43" s="891"/>
      <c r="F43" s="891"/>
      <c r="G43" s="891"/>
      <c r="H43" s="891"/>
    </row>
    <row r="44" spans="1:8" s="350" customFormat="1" x14ac:dyDescent="0.25">
      <c r="A44" s="891" t="s">
        <v>2618</v>
      </c>
      <c r="B44" s="891"/>
      <c r="C44" s="891"/>
      <c r="D44" s="891"/>
      <c r="E44" s="891"/>
      <c r="F44" s="891"/>
      <c r="G44" s="891"/>
      <c r="H44" s="891"/>
    </row>
    <row r="45" spans="1:8" s="339" customFormat="1" x14ac:dyDescent="0.25">
      <c r="A45" s="891" t="s">
        <v>2653</v>
      </c>
      <c r="B45" s="891"/>
      <c r="C45" s="891"/>
      <c r="D45" s="891"/>
      <c r="E45" s="891"/>
      <c r="F45" s="891"/>
      <c r="G45" s="891"/>
      <c r="H45" s="891"/>
    </row>
    <row r="46" spans="1:8" s="363" customFormat="1" x14ac:dyDescent="0.25">
      <c r="A46" s="892" t="s">
        <v>2655</v>
      </c>
      <c r="B46" s="892"/>
      <c r="C46" s="892"/>
      <c r="D46" s="892"/>
      <c r="E46" s="892"/>
      <c r="F46" s="892"/>
      <c r="G46" s="892"/>
      <c r="H46" s="892"/>
    </row>
    <row r="47" spans="1:8" s="349" customFormat="1" x14ac:dyDescent="0.25"/>
    <row r="48" spans="1:8" s="339" customFormat="1" x14ac:dyDescent="0.25">
      <c r="A48" s="893" t="s">
        <v>2523</v>
      </c>
      <c r="B48" s="893"/>
      <c r="C48" s="893"/>
      <c r="D48" s="893"/>
      <c r="E48" s="893"/>
      <c r="F48" s="893"/>
      <c r="G48" s="893"/>
      <c r="H48" s="893"/>
    </row>
    <row r="49" spans="1:10" s="339" customFormat="1" x14ac:dyDescent="0.25">
      <c r="A49" s="941" t="s">
        <v>2516</v>
      </c>
      <c r="B49" s="941"/>
      <c r="C49" s="941"/>
      <c r="D49" s="941"/>
      <c r="E49" s="941"/>
      <c r="F49" s="941"/>
      <c r="G49" s="941"/>
      <c r="H49" s="941"/>
    </row>
    <row r="50" spans="1:10" s="339" customFormat="1" x14ac:dyDescent="0.25">
      <c r="A50" s="942"/>
      <c r="B50" s="942"/>
      <c r="C50" s="942"/>
      <c r="D50" s="942"/>
      <c r="E50" s="942"/>
      <c r="F50" s="942"/>
      <c r="G50" s="942"/>
      <c r="H50" s="942"/>
    </row>
    <row r="51" spans="1:10" s="339" customFormat="1" x14ac:dyDescent="0.25">
      <c r="A51" s="941" t="s">
        <v>2517</v>
      </c>
      <c r="B51" s="941"/>
      <c r="C51" s="941"/>
      <c r="D51" s="941"/>
      <c r="E51" s="941"/>
      <c r="F51" s="941"/>
      <c r="G51" s="941"/>
      <c r="H51" s="941"/>
    </row>
    <row r="52" spans="1:10" s="339" customFormat="1" x14ac:dyDescent="0.25"/>
    <row r="53" spans="1:10" s="332" customFormat="1" x14ac:dyDescent="0.25"/>
    <row r="54" spans="1:10" s="332" customFormat="1" x14ac:dyDescent="0.25">
      <c r="A54" s="893" t="s">
        <v>2334</v>
      </c>
      <c r="B54" s="893"/>
      <c r="C54" s="893"/>
      <c r="D54" s="893"/>
      <c r="E54" s="893"/>
      <c r="F54" s="893"/>
      <c r="G54" s="893"/>
      <c r="H54" s="893"/>
    </row>
    <row r="55" spans="1:10" s="332" customFormat="1" x14ac:dyDescent="0.25"/>
    <row r="56" spans="1:10" s="332" customFormat="1" x14ac:dyDescent="0.25">
      <c r="A56" s="943" t="s">
        <v>2615</v>
      </c>
      <c r="B56" s="944"/>
      <c r="C56" s="944"/>
      <c r="D56" s="944"/>
      <c r="E56" s="944"/>
      <c r="F56" s="944"/>
      <c r="G56" s="944"/>
      <c r="H56" s="944"/>
    </row>
    <row r="57" spans="1:10" s="332" customFormat="1" x14ac:dyDescent="0.25">
      <c r="A57" s="944"/>
      <c r="B57" s="944"/>
      <c r="C57" s="944"/>
      <c r="D57" s="944"/>
      <c r="E57" s="944"/>
      <c r="F57" s="944"/>
      <c r="G57" s="944"/>
      <c r="H57" s="944"/>
    </row>
    <row r="58" spans="1:10" s="332" customFormat="1" x14ac:dyDescent="0.25">
      <c r="A58" s="944"/>
      <c r="B58" s="944"/>
      <c r="C58" s="944"/>
      <c r="D58" s="944"/>
      <c r="E58" s="944"/>
      <c r="F58" s="944"/>
      <c r="G58" s="944"/>
      <c r="H58" s="944"/>
      <c r="J58" s="356"/>
    </row>
    <row r="59" spans="1:10" s="332" customFormat="1" x14ac:dyDescent="0.25">
      <c r="A59" s="944"/>
      <c r="B59" s="944"/>
      <c r="C59" s="944"/>
      <c r="D59" s="944"/>
      <c r="E59" s="944"/>
      <c r="F59" s="944"/>
      <c r="G59" s="944"/>
      <c r="H59" s="944"/>
    </row>
    <row r="60" spans="1:10" s="332" customFormat="1" ht="55.5" customHeight="1" x14ac:dyDescent="0.25">
      <c r="A60" s="944"/>
      <c r="B60" s="944"/>
      <c r="C60" s="944"/>
      <c r="D60" s="944"/>
      <c r="E60" s="944"/>
      <c r="F60" s="944"/>
      <c r="G60" s="944"/>
      <c r="H60" s="944"/>
    </row>
    <row r="61" spans="1:10" s="332" customFormat="1" x14ac:dyDescent="0.25"/>
    <row r="62" spans="1:10" s="311" customFormat="1" x14ac:dyDescent="0.25"/>
    <row r="63" spans="1:10" s="311" customFormat="1" x14ac:dyDescent="0.25">
      <c r="A63" s="893" t="s">
        <v>2334</v>
      </c>
      <c r="B63" s="893"/>
      <c r="C63" s="893"/>
      <c r="D63" s="893"/>
      <c r="E63" s="893"/>
      <c r="F63" s="893"/>
      <c r="G63" s="893"/>
      <c r="H63" s="893"/>
    </row>
    <row r="64" spans="1:10" s="311" customFormat="1" ht="15.75" thickBot="1" x14ac:dyDescent="0.3"/>
    <row r="65" spans="1:8" s="311" customFormat="1" ht="15.75" thickBot="1" x14ac:dyDescent="0.3">
      <c r="A65" s="894" t="s">
        <v>2335</v>
      </c>
      <c r="B65" s="895"/>
      <c r="C65" s="896"/>
      <c r="E65" s="897" t="s">
        <v>2374</v>
      </c>
      <c r="F65" s="898"/>
      <c r="G65" s="898"/>
      <c r="H65" s="899"/>
    </row>
    <row r="66" spans="1:8" s="311" customFormat="1" x14ac:dyDescent="0.25">
      <c r="A66" s="900" t="s">
        <v>2336</v>
      </c>
      <c r="B66" s="900"/>
      <c r="C66" s="900"/>
      <c r="E66" s="885" t="s">
        <v>2337</v>
      </c>
      <c r="F66" s="885"/>
      <c r="G66" s="885"/>
      <c r="H66" s="885"/>
    </row>
    <row r="67" spans="1:8" s="311" customFormat="1" x14ac:dyDescent="0.25">
      <c r="A67" s="885" t="s">
        <v>2338</v>
      </c>
      <c r="B67" s="885"/>
      <c r="C67" s="885"/>
      <c r="E67" s="885" t="s">
        <v>2339</v>
      </c>
      <c r="F67" s="885"/>
      <c r="G67" s="885"/>
      <c r="H67" s="885"/>
    </row>
    <row r="68" spans="1:8" s="311" customFormat="1" x14ac:dyDescent="0.25">
      <c r="A68" s="914" t="s">
        <v>2340</v>
      </c>
      <c r="B68" s="915"/>
      <c r="C68" s="916"/>
      <c r="E68" s="885" t="s">
        <v>2341</v>
      </c>
      <c r="F68" s="885"/>
      <c r="G68" s="885"/>
      <c r="H68" s="885"/>
    </row>
    <row r="69" spans="1:8" s="311" customFormat="1" x14ac:dyDescent="0.25">
      <c r="A69" s="926" t="s">
        <v>2342</v>
      </c>
      <c r="B69" s="926"/>
      <c r="C69" s="926"/>
      <c r="E69" s="926" t="s">
        <v>2343</v>
      </c>
      <c r="F69" s="926"/>
      <c r="G69" s="926"/>
      <c r="H69" s="926"/>
    </row>
    <row r="70" spans="1:8" s="311" customFormat="1" x14ac:dyDescent="0.25">
      <c r="A70" s="926" t="s">
        <v>2344</v>
      </c>
      <c r="B70" s="926"/>
      <c r="C70" s="926"/>
      <c r="E70" s="926" t="s">
        <v>2345</v>
      </c>
      <c r="F70" s="926"/>
      <c r="G70" s="926"/>
      <c r="H70" s="926"/>
    </row>
    <row r="71" spans="1:8" s="311" customFormat="1" x14ac:dyDescent="0.25">
      <c r="A71" s="926" t="s">
        <v>2346</v>
      </c>
      <c r="B71" s="926"/>
      <c r="C71" s="926"/>
      <c r="E71" s="926" t="s">
        <v>2347</v>
      </c>
      <c r="F71" s="926"/>
      <c r="G71" s="926"/>
      <c r="H71" s="926"/>
    </row>
    <row r="72" spans="1:8" s="311" customFormat="1" x14ac:dyDescent="0.25">
      <c r="A72" s="926" t="s">
        <v>2348</v>
      </c>
      <c r="B72" s="926"/>
      <c r="C72" s="926"/>
      <c r="E72" s="926" t="s">
        <v>2349</v>
      </c>
      <c r="F72" s="926"/>
      <c r="G72" s="926"/>
      <c r="H72" s="926"/>
    </row>
    <row r="73" spans="1:8" s="311" customFormat="1" x14ac:dyDescent="0.25">
      <c r="A73" s="926" t="s">
        <v>2350</v>
      </c>
      <c r="B73" s="926"/>
      <c r="C73" s="926"/>
      <c r="E73" s="926" t="s">
        <v>2351</v>
      </c>
      <c r="F73" s="926"/>
      <c r="G73" s="926"/>
      <c r="H73" s="926"/>
    </row>
    <row r="74" spans="1:8" s="311" customFormat="1" x14ac:dyDescent="0.25">
      <c r="A74" s="926" t="s">
        <v>2352</v>
      </c>
      <c r="B74" s="926"/>
      <c r="C74" s="926"/>
      <c r="E74" s="926" t="s">
        <v>2353</v>
      </c>
      <c r="F74" s="926"/>
      <c r="G74" s="926"/>
      <c r="H74" s="926"/>
    </row>
    <row r="75" spans="1:8" s="311" customFormat="1" x14ac:dyDescent="0.25">
      <c r="A75" s="885" t="s">
        <v>2354</v>
      </c>
      <c r="B75" s="885"/>
      <c r="C75" s="885"/>
      <c r="E75" s="926" t="s">
        <v>2471</v>
      </c>
      <c r="F75" s="926"/>
      <c r="G75" s="926"/>
      <c r="H75" s="926"/>
    </row>
    <row r="76" spans="1:8" s="311" customFormat="1" x14ac:dyDescent="0.25">
      <c r="A76" s="885" t="s">
        <v>2355</v>
      </c>
      <c r="B76" s="885"/>
      <c r="C76" s="885"/>
      <c r="E76" s="200" t="s">
        <v>2356</v>
      </c>
      <c r="F76" s="200"/>
      <c r="G76" s="200"/>
      <c r="H76" s="200"/>
    </row>
    <row r="77" spans="1:8" s="311" customFormat="1" x14ac:dyDescent="0.25">
      <c r="A77" s="885" t="s">
        <v>2357</v>
      </c>
      <c r="B77" s="885"/>
      <c r="C77" s="885"/>
      <c r="E77" s="926" t="s">
        <v>2358</v>
      </c>
      <c r="F77" s="926"/>
      <c r="G77" s="926"/>
      <c r="H77" s="926"/>
    </row>
    <row r="78" spans="1:8" s="350" customFormat="1" x14ac:dyDescent="0.25">
      <c r="A78" s="7"/>
      <c r="B78" s="7"/>
      <c r="C78" s="7"/>
      <c r="E78" s="947" t="s">
        <v>2613</v>
      </c>
      <c r="F78" s="948"/>
      <c r="G78" s="948"/>
      <c r="H78" s="949"/>
    </row>
    <row r="79" spans="1:8" s="311" customFormat="1" x14ac:dyDescent="0.25">
      <c r="E79" s="926" t="s">
        <v>2472</v>
      </c>
      <c r="F79" s="926"/>
      <c r="G79" s="926"/>
      <c r="H79" s="926"/>
    </row>
    <row r="80" spans="1:8" s="311" customFormat="1" x14ac:dyDescent="0.25">
      <c r="E80" s="926" t="s">
        <v>2359</v>
      </c>
      <c r="F80" s="926"/>
      <c r="G80" s="926"/>
      <c r="H80" s="926"/>
    </row>
    <row r="81" spans="1:8" s="311" customFormat="1" x14ac:dyDescent="0.25">
      <c r="E81" s="926" t="s">
        <v>2360</v>
      </c>
      <c r="F81" s="926"/>
      <c r="G81" s="926"/>
      <c r="H81" s="926"/>
    </row>
    <row r="82" spans="1:8" s="311" customFormat="1" ht="15.75" customHeight="1" x14ac:dyDescent="0.25">
      <c r="E82" s="926" t="s">
        <v>2470</v>
      </c>
      <c r="F82" s="926"/>
      <c r="G82" s="926"/>
      <c r="H82" s="926"/>
    </row>
    <row r="83" spans="1:8" s="311" customFormat="1" ht="15.75" thickBot="1" x14ac:dyDescent="0.3">
      <c r="E83" s="891"/>
      <c r="F83" s="891"/>
      <c r="G83" s="891"/>
      <c r="H83" s="891"/>
    </row>
    <row r="84" spans="1:8" s="311" customFormat="1" ht="32.25" customHeight="1" thickBot="1" x14ac:dyDescent="0.3">
      <c r="A84" s="935" t="s">
        <v>2361</v>
      </c>
      <c r="B84" s="936"/>
      <c r="C84" s="937"/>
      <c r="E84" s="938" t="s">
        <v>2362</v>
      </c>
      <c r="F84" s="939"/>
      <c r="G84" s="939"/>
      <c r="H84" s="940"/>
    </row>
    <row r="85" spans="1:8" s="311" customFormat="1" ht="33" customHeight="1" x14ac:dyDescent="0.25">
      <c r="A85" s="903" t="s">
        <v>2363</v>
      </c>
      <c r="B85" s="904"/>
      <c r="C85" s="905"/>
      <c r="E85" s="906" t="s">
        <v>2364</v>
      </c>
      <c r="F85" s="885"/>
      <c r="G85" s="885"/>
      <c r="H85" s="885"/>
    </row>
    <row r="86" spans="1:8" s="311" customFormat="1" x14ac:dyDescent="0.25">
      <c r="A86" s="907" t="s">
        <v>2365</v>
      </c>
      <c r="B86" s="908"/>
      <c r="C86" s="909"/>
      <c r="E86" s="885" t="s">
        <v>2366</v>
      </c>
      <c r="F86" s="885"/>
      <c r="G86" s="885"/>
      <c r="H86" s="885"/>
    </row>
    <row r="87" spans="1:8" s="311" customFormat="1" ht="51" customHeight="1" x14ac:dyDescent="0.25">
      <c r="A87" s="910"/>
      <c r="B87" s="911"/>
      <c r="C87" s="912"/>
      <c r="E87" s="913" t="s">
        <v>2367</v>
      </c>
      <c r="F87" s="884"/>
      <c r="G87" s="884"/>
      <c r="H87" s="884"/>
    </row>
    <row r="88" spans="1:8" s="311" customFormat="1" x14ac:dyDescent="0.25">
      <c r="A88" s="331"/>
      <c r="B88" s="331"/>
      <c r="C88" s="312"/>
      <c r="E88" s="926" t="s">
        <v>2368</v>
      </c>
      <c r="F88" s="926"/>
      <c r="G88" s="926"/>
      <c r="H88" s="926"/>
    </row>
    <row r="89" spans="1:8" s="311" customFormat="1" x14ac:dyDescent="0.25">
      <c r="A89" s="312"/>
      <c r="B89" s="312"/>
      <c r="C89" s="312"/>
      <c r="E89" s="901" t="s">
        <v>2369</v>
      </c>
      <c r="F89" s="902"/>
      <c r="G89" s="902"/>
      <c r="H89" s="902"/>
    </row>
    <row r="90" spans="1:8" s="311" customFormat="1" ht="66.75" customHeight="1" x14ac:dyDescent="0.25">
      <c r="A90" s="312"/>
      <c r="B90" s="312"/>
      <c r="C90" s="312"/>
      <c r="E90" s="901" t="s">
        <v>2370</v>
      </c>
      <c r="F90" s="902"/>
      <c r="G90" s="902"/>
      <c r="H90" s="902"/>
    </row>
    <row r="91" spans="1:8" s="311" customFormat="1" ht="65.25" customHeight="1" x14ac:dyDescent="0.25">
      <c r="A91" s="312"/>
      <c r="B91" s="312"/>
      <c r="C91" s="312"/>
      <c r="E91" s="901" t="s">
        <v>2371</v>
      </c>
      <c r="F91" s="902"/>
      <c r="G91" s="902"/>
      <c r="H91" s="902"/>
    </row>
    <row r="92" spans="1:8" s="311" customFormat="1" x14ac:dyDescent="0.25">
      <c r="A92" s="312"/>
      <c r="B92" s="312"/>
      <c r="C92" s="312"/>
      <c r="E92" s="901" t="s">
        <v>2372</v>
      </c>
      <c r="F92" s="902"/>
      <c r="G92" s="902"/>
      <c r="H92" s="902"/>
    </row>
    <row r="93" spans="1:8" s="311" customFormat="1" x14ac:dyDescent="0.25">
      <c r="A93" s="312"/>
      <c r="B93" s="312"/>
      <c r="C93" s="312"/>
      <c r="E93" s="917" t="s">
        <v>2373</v>
      </c>
      <c r="F93" s="918"/>
      <c r="G93" s="918"/>
      <c r="H93" s="919"/>
    </row>
    <row r="94" spans="1:8" s="311" customFormat="1" x14ac:dyDescent="0.25">
      <c r="A94" s="7"/>
      <c r="B94" s="7"/>
      <c r="C94" s="7"/>
      <c r="E94" s="920"/>
      <c r="F94" s="921"/>
      <c r="G94" s="921"/>
      <c r="H94" s="922"/>
    </row>
    <row r="95" spans="1:8" s="311" customFormat="1" x14ac:dyDescent="0.25">
      <c r="A95" s="7"/>
      <c r="B95" s="7"/>
      <c r="C95" s="7"/>
      <c r="E95" s="920"/>
      <c r="F95" s="921"/>
      <c r="G95" s="921"/>
      <c r="H95" s="922"/>
    </row>
    <row r="96" spans="1:8" s="311" customFormat="1" x14ac:dyDescent="0.25">
      <c r="A96" s="7"/>
      <c r="B96" s="7"/>
      <c r="C96" s="7"/>
      <c r="E96" s="923"/>
      <c r="F96" s="924"/>
      <c r="G96" s="924"/>
      <c r="H96" s="925"/>
    </row>
    <row r="97" spans="1:8" s="296" customFormat="1" x14ac:dyDescent="0.25"/>
    <row r="98" spans="1:8" s="296" customFormat="1" x14ac:dyDescent="0.25">
      <c r="A98" s="893" t="s">
        <v>2116</v>
      </c>
      <c r="B98" s="893"/>
      <c r="C98" s="893"/>
      <c r="D98" s="893"/>
      <c r="E98" s="893"/>
      <c r="F98" s="893"/>
      <c r="G98" s="893"/>
      <c r="H98" s="893"/>
    </row>
    <row r="99" spans="1:8" s="296" customFormat="1" x14ac:dyDescent="0.25"/>
    <row r="100" spans="1:8" s="296" customFormat="1" x14ac:dyDescent="0.25">
      <c r="A100" s="891" t="s">
        <v>2117</v>
      </c>
      <c r="B100" s="891"/>
      <c r="C100" s="891"/>
      <c r="D100" s="891"/>
      <c r="E100" s="891"/>
      <c r="F100" s="891"/>
      <c r="G100" s="891"/>
      <c r="H100" s="891"/>
    </row>
    <row r="101" spans="1:8" s="297" customFormat="1" x14ac:dyDescent="0.25">
      <c r="A101" s="891" t="s">
        <v>2132</v>
      </c>
      <c r="B101" s="891"/>
      <c r="C101" s="891"/>
      <c r="D101" s="891"/>
      <c r="E101" s="891"/>
      <c r="F101" s="891"/>
      <c r="G101" s="891"/>
      <c r="H101" s="891"/>
    </row>
    <row r="102" spans="1:8" s="297" customFormat="1" x14ac:dyDescent="0.25"/>
    <row r="103" spans="1:8" s="296" customFormat="1" x14ac:dyDescent="0.25"/>
    <row r="104" spans="1:8" s="293" customFormat="1" x14ac:dyDescent="0.25">
      <c r="A104" s="891" t="s">
        <v>2125</v>
      </c>
      <c r="B104" s="891"/>
      <c r="C104" s="891"/>
      <c r="D104" s="891"/>
      <c r="E104" s="891"/>
      <c r="F104" s="891"/>
      <c r="G104" s="891"/>
      <c r="H104" s="891"/>
    </row>
    <row r="105" spans="1:8" s="297" customFormat="1" x14ac:dyDescent="0.25">
      <c r="A105" s="892" t="s">
        <v>2133</v>
      </c>
      <c r="B105" s="892"/>
      <c r="C105" s="892"/>
      <c r="D105" s="892"/>
      <c r="E105" s="892"/>
      <c r="F105" s="892"/>
      <c r="G105" s="892"/>
      <c r="H105" s="892"/>
    </row>
    <row r="106" spans="1:8" s="297" customFormat="1" x14ac:dyDescent="0.25"/>
    <row r="107" spans="1:8" s="293" customFormat="1" x14ac:dyDescent="0.25"/>
    <row r="108" spans="1:8" s="293" customFormat="1" x14ac:dyDescent="0.25">
      <c r="A108" s="893">
        <v>45139</v>
      </c>
      <c r="B108" s="893"/>
      <c r="C108" s="893"/>
      <c r="D108" s="893"/>
      <c r="E108" s="893"/>
      <c r="F108" s="893"/>
      <c r="G108" s="893"/>
      <c r="H108" s="893"/>
    </row>
    <row r="109" spans="1:8" s="293" customFormat="1" x14ac:dyDescent="0.25"/>
    <row r="110" spans="1:8" s="293" customFormat="1" x14ac:dyDescent="0.25">
      <c r="A110" s="891" t="s">
        <v>2114</v>
      </c>
      <c r="B110" s="891"/>
      <c r="C110" s="891"/>
      <c r="D110" s="891"/>
      <c r="E110" s="891"/>
      <c r="F110" s="891"/>
      <c r="G110" s="891"/>
      <c r="H110" s="891"/>
    </row>
    <row r="111" spans="1:8" s="293" customFormat="1" x14ac:dyDescent="0.25"/>
    <row r="112" spans="1:8" s="293" customFormat="1" x14ac:dyDescent="0.25">
      <c r="A112" s="891" t="s">
        <v>2115</v>
      </c>
      <c r="B112" s="891"/>
      <c r="C112" s="891"/>
      <c r="D112" s="891"/>
      <c r="E112" s="891"/>
      <c r="F112" s="891"/>
      <c r="G112" s="891"/>
      <c r="H112" s="891"/>
    </row>
    <row r="113" spans="1:8" s="292" customFormat="1" x14ac:dyDescent="0.25"/>
    <row r="114" spans="1:8" s="292" customFormat="1" x14ac:dyDescent="0.25"/>
    <row r="115" spans="1:8" s="291" customFormat="1" x14ac:dyDescent="0.25">
      <c r="A115" s="893">
        <v>44896</v>
      </c>
      <c r="B115" s="893"/>
      <c r="C115" s="893"/>
      <c r="D115" s="893"/>
      <c r="E115" s="893"/>
      <c r="F115" s="893"/>
      <c r="G115" s="893"/>
      <c r="H115" s="893"/>
    </row>
    <row r="116" spans="1:8" s="291" customFormat="1" x14ac:dyDescent="0.25">
      <c r="A116" s="291" t="s">
        <v>2109</v>
      </c>
    </row>
    <row r="117" spans="1:8" s="291" customFormat="1" x14ac:dyDescent="0.25"/>
    <row r="118" spans="1:8" s="291" customFormat="1" x14ac:dyDescent="0.25">
      <c r="A118" s="291" t="s">
        <v>2110</v>
      </c>
    </row>
    <row r="119" spans="1:8" s="283" customFormat="1" x14ac:dyDescent="0.25"/>
    <row r="120" spans="1:8" s="283" customFormat="1" x14ac:dyDescent="0.25">
      <c r="A120" s="893" t="s">
        <v>2103</v>
      </c>
      <c r="B120" s="893"/>
      <c r="C120" s="893"/>
      <c r="D120" s="893"/>
      <c r="E120" s="893"/>
      <c r="F120" s="893"/>
      <c r="G120" s="893"/>
      <c r="H120" s="893"/>
    </row>
    <row r="121" spans="1:8" s="283" customFormat="1" x14ac:dyDescent="0.25"/>
    <row r="122" spans="1:8" s="283" customFormat="1" x14ac:dyDescent="0.25">
      <c r="A122" s="891" t="s">
        <v>2104</v>
      </c>
      <c r="B122" s="891"/>
      <c r="C122" s="891"/>
      <c r="D122" s="891"/>
      <c r="E122" s="891"/>
      <c r="F122" s="891"/>
      <c r="G122" s="891"/>
      <c r="H122" s="891"/>
    </row>
    <row r="123" spans="1:8" s="283" customFormat="1" x14ac:dyDescent="0.25">
      <c r="A123" s="290" t="s">
        <v>2105</v>
      </c>
    </row>
    <row r="124" spans="1:8" s="283" customFormat="1" x14ac:dyDescent="0.25"/>
    <row r="125" spans="1:8" s="283" customFormat="1" x14ac:dyDescent="0.25">
      <c r="A125" s="290" t="s">
        <v>2106</v>
      </c>
    </row>
    <row r="126" spans="1:8" s="283" customFormat="1" x14ac:dyDescent="0.25">
      <c r="A126" s="290" t="s">
        <v>2107</v>
      </c>
    </row>
    <row r="127" spans="1:8" s="281" customFormat="1" x14ac:dyDescent="0.25"/>
    <row r="128" spans="1:8" s="281" customFormat="1" x14ac:dyDescent="0.25">
      <c r="A128" s="893">
        <v>44652</v>
      </c>
      <c r="B128" s="893"/>
      <c r="C128" s="893"/>
      <c r="D128" s="893"/>
      <c r="E128" s="893"/>
      <c r="F128" s="893"/>
      <c r="G128" s="893"/>
      <c r="H128" s="893"/>
    </row>
    <row r="129" spans="1:8" s="281" customFormat="1" x14ac:dyDescent="0.25"/>
    <row r="130" spans="1:8" s="281" customFormat="1" x14ac:dyDescent="0.25">
      <c r="A130" s="891" t="s">
        <v>2086</v>
      </c>
      <c r="B130" s="891"/>
      <c r="C130" s="891"/>
      <c r="D130" s="891"/>
      <c r="E130" s="891"/>
      <c r="F130" s="891"/>
      <c r="G130" s="891"/>
      <c r="H130" s="891"/>
    </row>
    <row r="131" spans="1:8" s="282" customFormat="1" x14ac:dyDescent="0.25">
      <c r="A131" s="931" t="s">
        <v>2089</v>
      </c>
      <c r="B131" s="931"/>
      <c r="C131" s="931"/>
      <c r="D131" s="931"/>
      <c r="E131" s="931"/>
      <c r="F131" s="931"/>
      <c r="G131" s="931"/>
      <c r="H131" s="931"/>
    </row>
    <row r="132" spans="1:8" s="282" customFormat="1" x14ac:dyDescent="0.25">
      <c r="A132" s="891" t="s">
        <v>2084</v>
      </c>
      <c r="B132" s="891"/>
      <c r="C132" s="891"/>
      <c r="D132" s="891"/>
      <c r="E132" s="891"/>
      <c r="F132" s="891"/>
      <c r="G132" s="891"/>
      <c r="H132" s="891"/>
    </row>
    <row r="133" spans="1:8" s="281" customFormat="1" x14ac:dyDescent="0.25"/>
    <row r="134" spans="1:8" s="281" customFormat="1" x14ac:dyDescent="0.25">
      <c r="A134" s="892" t="s">
        <v>2093</v>
      </c>
      <c r="B134" s="892"/>
      <c r="C134" s="892"/>
      <c r="D134" s="892"/>
      <c r="E134" s="892"/>
      <c r="F134" s="892"/>
      <c r="G134" s="892"/>
      <c r="H134" s="892"/>
    </row>
    <row r="135" spans="1:8" s="281" customFormat="1" x14ac:dyDescent="0.25">
      <c r="A135" s="891" t="s">
        <v>2095</v>
      </c>
      <c r="B135" s="891"/>
      <c r="C135" s="891"/>
      <c r="D135" s="891"/>
      <c r="E135" s="891"/>
      <c r="F135" s="891"/>
      <c r="G135" s="891"/>
      <c r="H135" s="891"/>
    </row>
    <row r="136" spans="1:8" s="281" customFormat="1" x14ac:dyDescent="0.25">
      <c r="A136" s="891" t="s">
        <v>2085</v>
      </c>
      <c r="B136" s="891"/>
      <c r="C136" s="891"/>
      <c r="D136" s="891"/>
      <c r="E136" s="891"/>
      <c r="F136" s="891"/>
      <c r="G136" s="891"/>
      <c r="H136" s="891"/>
    </row>
    <row r="137" spans="1:8" s="280" customFormat="1" x14ac:dyDescent="0.25">
      <c r="A137" s="891" t="s">
        <v>2094</v>
      </c>
      <c r="B137" s="891"/>
      <c r="C137" s="891"/>
      <c r="D137" s="891"/>
      <c r="E137" s="891"/>
      <c r="F137" s="891"/>
      <c r="G137" s="891"/>
      <c r="H137" s="891"/>
    </row>
    <row r="138" spans="1:8" s="280" customFormat="1" x14ac:dyDescent="0.25">
      <c r="A138" s="893">
        <v>44501</v>
      </c>
      <c r="B138" s="893"/>
      <c r="C138" s="893"/>
      <c r="D138" s="893"/>
      <c r="E138" s="893"/>
      <c r="F138" s="893"/>
      <c r="G138" s="893"/>
      <c r="H138" s="893"/>
    </row>
    <row r="139" spans="1:8" s="280" customFormat="1" x14ac:dyDescent="0.25"/>
    <row r="140" spans="1:8" s="280" customFormat="1" x14ac:dyDescent="0.25">
      <c r="A140" s="891" t="s">
        <v>2080</v>
      </c>
      <c r="B140" s="891"/>
      <c r="C140" s="891"/>
      <c r="D140" s="891"/>
      <c r="E140" s="891"/>
      <c r="F140" s="891"/>
      <c r="G140" s="891"/>
      <c r="H140" s="891"/>
    </row>
    <row r="141" spans="1:8" s="280" customFormat="1" x14ac:dyDescent="0.25">
      <c r="A141" s="891" t="s">
        <v>2081</v>
      </c>
      <c r="B141" s="891"/>
      <c r="C141" s="891"/>
      <c r="D141" s="891"/>
      <c r="E141" s="891"/>
      <c r="F141" s="891"/>
      <c r="G141" s="891"/>
      <c r="H141" s="891"/>
    </row>
    <row r="142" spans="1:8" s="280" customFormat="1" x14ac:dyDescent="0.25"/>
    <row r="143" spans="1:8" s="280" customFormat="1" x14ac:dyDescent="0.25">
      <c r="A143" s="891" t="s">
        <v>2082</v>
      </c>
      <c r="B143" s="891"/>
      <c r="C143" s="891"/>
      <c r="D143" s="891"/>
      <c r="E143" s="891"/>
      <c r="F143" s="891"/>
      <c r="G143" s="891"/>
      <c r="H143" s="891"/>
    </row>
    <row r="144" spans="1:8" s="280" customFormat="1" x14ac:dyDescent="0.25">
      <c r="A144" s="891" t="s">
        <v>2083</v>
      </c>
      <c r="B144" s="891"/>
      <c r="C144" s="891"/>
      <c r="D144" s="891"/>
      <c r="E144" s="891"/>
      <c r="F144" s="891"/>
      <c r="G144" s="891"/>
      <c r="H144" s="891"/>
    </row>
    <row r="145" spans="1:8" s="236" customFormat="1" x14ac:dyDescent="0.25">
      <c r="A145" s="280"/>
      <c r="B145" s="280"/>
      <c r="C145" s="280"/>
      <c r="D145" s="280"/>
      <c r="E145" s="280"/>
      <c r="F145" s="280"/>
      <c r="G145" s="280"/>
      <c r="H145" s="280"/>
    </row>
    <row r="146" spans="1:8" s="236" customFormat="1" ht="42" customHeight="1" x14ac:dyDescent="0.25">
      <c r="A146" s="932" t="s">
        <v>2071</v>
      </c>
      <c r="B146" s="893"/>
      <c r="C146" s="893"/>
      <c r="D146" s="893"/>
      <c r="E146" s="893"/>
      <c r="F146" s="893"/>
      <c r="G146" s="893"/>
      <c r="H146" s="893"/>
    </row>
    <row r="147" spans="1:8" s="236" customFormat="1" x14ac:dyDescent="0.25"/>
    <row r="148" spans="1:8" s="241" customFormat="1" x14ac:dyDescent="0.25">
      <c r="A148" s="891" t="s">
        <v>2066</v>
      </c>
      <c r="B148" s="891"/>
      <c r="C148" s="891"/>
      <c r="D148" s="891"/>
      <c r="E148" s="891"/>
      <c r="F148" s="891"/>
      <c r="G148" s="891"/>
      <c r="H148" s="891"/>
    </row>
    <row r="149" spans="1:8" s="236" customFormat="1" ht="15" customHeight="1" x14ac:dyDescent="0.25">
      <c r="A149" s="933" t="s">
        <v>2044</v>
      </c>
      <c r="B149" s="934"/>
      <c r="C149" s="934"/>
      <c r="D149" s="934"/>
      <c r="E149" s="934"/>
      <c r="F149" s="934"/>
      <c r="G149" s="934"/>
      <c r="H149" s="934"/>
    </row>
    <row r="150" spans="1:8" s="236" customFormat="1" x14ac:dyDescent="0.25">
      <c r="A150" s="891" t="s">
        <v>2073</v>
      </c>
      <c r="B150" s="891"/>
      <c r="C150" s="891"/>
      <c r="D150" s="891"/>
      <c r="E150" s="891"/>
      <c r="F150" s="891"/>
      <c r="G150" s="891"/>
      <c r="H150" s="891"/>
    </row>
    <row r="151" spans="1:8" s="259" customFormat="1" x14ac:dyDescent="0.25">
      <c r="A151" s="891" t="s">
        <v>2074</v>
      </c>
      <c r="B151" s="891"/>
      <c r="C151" s="891"/>
      <c r="D151" s="891"/>
      <c r="E151" s="891"/>
      <c r="F151" s="891"/>
      <c r="G151" s="891"/>
      <c r="H151" s="891"/>
    </row>
    <row r="152" spans="1:8" s="236" customFormat="1" x14ac:dyDescent="0.25">
      <c r="A152" s="891" t="s">
        <v>2046</v>
      </c>
      <c r="B152" s="891"/>
      <c r="C152" s="891"/>
      <c r="D152" s="891"/>
      <c r="E152" s="891"/>
      <c r="F152" s="891"/>
      <c r="G152" s="891"/>
      <c r="H152" s="891"/>
    </row>
    <row r="153" spans="1:8" s="262" customFormat="1" x14ac:dyDescent="0.25">
      <c r="A153" s="891" t="s">
        <v>2053</v>
      </c>
      <c r="B153" s="891"/>
      <c r="C153" s="891"/>
      <c r="D153" s="891"/>
      <c r="E153" s="891"/>
      <c r="F153" s="891"/>
      <c r="G153" s="891"/>
      <c r="H153" s="891"/>
    </row>
    <row r="154" spans="1:8" s="262" customFormat="1" x14ac:dyDescent="0.25">
      <c r="A154" s="892" t="s">
        <v>2075</v>
      </c>
      <c r="B154" s="892"/>
      <c r="C154" s="892"/>
      <c r="D154" s="892"/>
      <c r="E154" s="892"/>
      <c r="F154" s="892"/>
      <c r="G154" s="892"/>
      <c r="H154" s="892"/>
    </row>
    <row r="155" spans="1:8" s="262" customFormat="1" x14ac:dyDescent="0.25">
      <c r="A155" s="891" t="s">
        <v>2048</v>
      </c>
      <c r="B155" s="891"/>
      <c r="C155" s="891"/>
      <c r="D155" s="891"/>
      <c r="E155" s="891"/>
      <c r="F155" s="891"/>
      <c r="G155" s="891"/>
      <c r="H155" s="891"/>
    </row>
    <row r="156" spans="1:8" s="241" customFormat="1" x14ac:dyDescent="0.25">
      <c r="A156" s="892" t="s">
        <v>2058</v>
      </c>
      <c r="B156" s="892"/>
      <c r="C156" s="892"/>
      <c r="D156" s="892"/>
      <c r="E156" s="892"/>
      <c r="F156" s="892"/>
      <c r="G156" s="892"/>
      <c r="H156" s="892"/>
    </row>
    <row r="157" spans="1:8" s="241" customFormat="1" x14ac:dyDescent="0.25">
      <c r="A157" s="891" t="s">
        <v>2059</v>
      </c>
      <c r="B157" s="891"/>
      <c r="C157" s="891"/>
      <c r="D157" s="891"/>
      <c r="E157" s="891"/>
      <c r="F157" s="891"/>
      <c r="G157" s="891"/>
      <c r="H157" s="891"/>
    </row>
    <row r="158" spans="1:8" s="241" customFormat="1" x14ac:dyDescent="0.25">
      <c r="A158" s="264"/>
      <c r="B158" s="264"/>
      <c r="C158" s="264"/>
      <c r="D158" s="264"/>
      <c r="E158" s="264"/>
      <c r="F158" s="264"/>
      <c r="G158" s="264"/>
      <c r="H158" s="264"/>
    </row>
    <row r="159" spans="1:8" s="241" customFormat="1" x14ac:dyDescent="0.25">
      <c r="A159" s="264"/>
      <c r="B159" s="264"/>
      <c r="C159" s="264"/>
      <c r="D159" s="264"/>
      <c r="E159" s="264"/>
      <c r="F159" s="264"/>
      <c r="G159" s="264"/>
      <c r="H159" s="264"/>
    </row>
    <row r="160" spans="1:8" s="259" customFormat="1" x14ac:dyDescent="0.25">
      <c r="A160" s="892" t="s">
        <v>2067</v>
      </c>
      <c r="B160" s="892"/>
      <c r="C160" s="892"/>
      <c r="D160" s="892"/>
      <c r="E160" s="892"/>
      <c r="F160" s="892"/>
      <c r="G160" s="892"/>
      <c r="H160" s="892"/>
    </row>
    <row r="161" spans="1:8" s="262" customFormat="1" x14ac:dyDescent="0.25">
      <c r="A161" s="891" t="s">
        <v>2045</v>
      </c>
      <c r="B161" s="891"/>
      <c r="C161" s="891"/>
      <c r="D161" s="891"/>
      <c r="E161" s="891"/>
      <c r="F161" s="891"/>
      <c r="G161" s="891"/>
      <c r="H161" s="891"/>
    </row>
    <row r="162" spans="1:8" s="241" customFormat="1" x14ac:dyDescent="0.25">
      <c r="A162" s="892" t="s">
        <v>2076</v>
      </c>
      <c r="B162" s="892"/>
      <c r="C162" s="892"/>
      <c r="D162" s="892"/>
      <c r="E162" s="892"/>
      <c r="F162" s="892"/>
      <c r="G162" s="892"/>
      <c r="H162" s="892"/>
    </row>
    <row r="163" spans="1:8" s="241" customFormat="1" x14ac:dyDescent="0.25">
      <c r="A163" s="891" t="s">
        <v>2077</v>
      </c>
      <c r="B163" s="891"/>
      <c r="C163" s="891"/>
      <c r="D163" s="891"/>
      <c r="E163" s="891"/>
      <c r="F163" s="891"/>
      <c r="G163" s="891"/>
      <c r="H163" s="891"/>
    </row>
    <row r="164" spans="1:8" s="223" customFormat="1" x14ac:dyDescent="0.25">
      <c r="A164" s="892" t="s">
        <v>2049</v>
      </c>
      <c r="B164" s="892"/>
      <c r="C164" s="892"/>
      <c r="D164" s="892"/>
      <c r="E164" s="892"/>
      <c r="F164" s="892"/>
      <c r="G164" s="892"/>
      <c r="H164" s="892"/>
    </row>
    <row r="165" spans="1:8" s="264" customFormat="1" x14ac:dyDescent="0.25">
      <c r="A165" s="891" t="s">
        <v>2054</v>
      </c>
      <c r="B165" s="891"/>
      <c r="C165" s="891"/>
      <c r="D165" s="891"/>
      <c r="E165" s="891"/>
      <c r="F165" s="891"/>
      <c r="G165" s="891"/>
      <c r="H165" s="891"/>
    </row>
    <row r="166" spans="1:8" s="264" customFormat="1" x14ac:dyDescent="0.25">
      <c r="A166" s="892" t="s">
        <v>2072</v>
      </c>
      <c r="B166" s="892"/>
      <c r="C166" s="892"/>
      <c r="D166" s="892"/>
      <c r="E166" s="892"/>
      <c r="F166" s="892"/>
      <c r="G166" s="892"/>
      <c r="H166" s="892"/>
    </row>
    <row r="167" spans="1:8" s="264" customFormat="1" x14ac:dyDescent="0.25">
      <c r="A167" s="892" t="s">
        <v>2055</v>
      </c>
      <c r="B167" s="892"/>
      <c r="C167" s="892"/>
      <c r="D167" s="892"/>
      <c r="E167" s="892"/>
      <c r="F167" s="892"/>
      <c r="G167" s="892"/>
      <c r="H167" s="892"/>
    </row>
    <row r="168" spans="1:8" s="264" customFormat="1" x14ac:dyDescent="0.25">
      <c r="A168" s="892" t="s">
        <v>2060</v>
      </c>
      <c r="B168" s="892"/>
      <c r="C168" s="892"/>
      <c r="D168" s="892"/>
      <c r="E168" s="892"/>
      <c r="F168" s="892"/>
      <c r="G168" s="892"/>
      <c r="H168" s="892"/>
    </row>
    <row r="169" spans="1:8" s="264" customFormat="1" x14ac:dyDescent="0.25">
      <c r="A169" s="892" t="s">
        <v>2061</v>
      </c>
      <c r="B169" s="892"/>
      <c r="C169" s="892"/>
      <c r="D169" s="892"/>
      <c r="E169" s="892"/>
      <c r="F169" s="892"/>
      <c r="G169" s="892"/>
      <c r="H169" s="892"/>
    </row>
    <row r="170" spans="1:8" s="264" customFormat="1" x14ac:dyDescent="0.25">
      <c r="A170" s="265"/>
      <c r="B170" s="265"/>
      <c r="C170" s="265"/>
      <c r="D170" s="265"/>
      <c r="E170" s="265"/>
      <c r="F170" s="265"/>
      <c r="G170" s="265"/>
      <c r="H170" s="265"/>
    </row>
    <row r="171" spans="1:8" s="241" customFormat="1" x14ac:dyDescent="0.25"/>
    <row r="172" spans="1:8" s="223" customFormat="1" x14ac:dyDescent="0.25">
      <c r="A172" s="893" t="s">
        <v>2033</v>
      </c>
      <c r="B172" s="893"/>
      <c r="C172" s="893"/>
      <c r="D172" s="893"/>
      <c r="E172" s="893"/>
      <c r="F172" s="893"/>
      <c r="G172" s="893"/>
      <c r="H172" s="893"/>
    </row>
    <row r="173" spans="1:8" s="223" customFormat="1" x14ac:dyDescent="0.25"/>
    <row r="174" spans="1:8" s="223" customFormat="1" x14ac:dyDescent="0.25">
      <c r="A174" s="891" t="s">
        <v>2022</v>
      </c>
      <c r="B174" s="891"/>
      <c r="C174" s="891"/>
      <c r="D174" s="891"/>
      <c r="E174" s="891"/>
      <c r="F174" s="891"/>
      <c r="G174" s="891"/>
      <c r="H174" s="891"/>
    </row>
    <row r="175" spans="1:8" s="223" customFormat="1" x14ac:dyDescent="0.25">
      <c r="A175" s="891" t="s">
        <v>2018</v>
      </c>
      <c r="B175" s="891"/>
      <c r="C175" s="891"/>
      <c r="D175" s="891"/>
      <c r="E175" s="891"/>
      <c r="F175" s="891"/>
      <c r="G175" s="891"/>
      <c r="H175" s="891"/>
    </row>
    <row r="176" spans="1:8" s="223" customFormat="1" x14ac:dyDescent="0.25">
      <c r="A176" s="891" t="s">
        <v>2020</v>
      </c>
      <c r="B176" s="891"/>
      <c r="C176" s="891"/>
      <c r="D176" s="891"/>
      <c r="E176" s="891"/>
      <c r="F176" s="891"/>
      <c r="G176" s="891"/>
      <c r="H176" s="891"/>
    </row>
    <row r="177" spans="1:9" s="225" customFormat="1" x14ac:dyDescent="0.25"/>
    <row r="178" spans="1:9" s="225" customFormat="1" x14ac:dyDescent="0.25">
      <c r="A178" s="892" t="s">
        <v>2031</v>
      </c>
      <c r="B178" s="892"/>
      <c r="C178" s="892"/>
      <c r="D178" s="892"/>
      <c r="E178" s="892"/>
      <c r="F178" s="892"/>
      <c r="G178" s="892"/>
      <c r="H178" s="892"/>
    </row>
    <row r="179" spans="1:9" s="225" customFormat="1" x14ac:dyDescent="0.25"/>
    <row r="180" spans="1:9" s="223" customFormat="1" x14ac:dyDescent="0.25">
      <c r="A180" s="891" t="s">
        <v>2021</v>
      </c>
      <c r="B180" s="891"/>
      <c r="C180" s="891"/>
      <c r="D180" s="891"/>
      <c r="E180" s="891"/>
      <c r="F180" s="891"/>
      <c r="G180" s="891"/>
      <c r="H180" s="891"/>
      <c r="I180" s="891"/>
    </row>
    <row r="181" spans="1:9" s="223" customFormat="1" x14ac:dyDescent="0.25">
      <c r="A181" s="892" t="s">
        <v>2023</v>
      </c>
      <c r="B181" s="892"/>
      <c r="C181" s="892"/>
      <c r="D181" s="892"/>
      <c r="E181" s="892"/>
      <c r="F181" s="892"/>
      <c r="G181" s="892"/>
      <c r="H181" s="892"/>
    </row>
    <row r="182" spans="1:9" s="223" customFormat="1" x14ac:dyDescent="0.25">
      <c r="A182" s="892" t="s">
        <v>2026</v>
      </c>
      <c r="B182" s="892"/>
      <c r="C182" s="892"/>
      <c r="D182" s="892"/>
      <c r="E182" s="892"/>
      <c r="F182" s="892"/>
      <c r="G182" s="892"/>
      <c r="H182" s="892"/>
      <c r="I182" s="892"/>
    </row>
    <row r="183" spans="1:9" s="225" customFormat="1" x14ac:dyDescent="0.25">
      <c r="A183" s="224"/>
      <c r="B183" s="224"/>
      <c r="C183" s="224"/>
      <c r="D183" s="224"/>
      <c r="E183" s="224"/>
      <c r="F183" s="224"/>
      <c r="G183" s="224"/>
      <c r="H183" s="224"/>
      <c r="I183" s="224"/>
    </row>
    <row r="184" spans="1:9" s="225" customFormat="1" x14ac:dyDescent="0.25">
      <c r="A184" s="892" t="s">
        <v>2032</v>
      </c>
      <c r="B184" s="892"/>
      <c r="C184" s="892"/>
      <c r="D184" s="892"/>
      <c r="E184" s="892"/>
      <c r="F184" s="892"/>
      <c r="G184" s="892"/>
      <c r="H184" s="892"/>
      <c r="I184" s="224"/>
    </row>
    <row r="185" spans="1:9" s="225" customFormat="1" x14ac:dyDescent="0.25">
      <c r="A185" s="224"/>
      <c r="B185" s="224"/>
      <c r="C185" s="224"/>
      <c r="D185" s="224"/>
      <c r="E185" s="224"/>
      <c r="F185" s="224"/>
      <c r="G185" s="224"/>
      <c r="H185" s="224"/>
      <c r="I185" s="224"/>
    </row>
    <row r="186" spans="1:9" s="221" customFormat="1" x14ac:dyDescent="0.25">
      <c r="A186" s="893" t="s">
        <v>2015</v>
      </c>
      <c r="B186" s="893"/>
      <c r="C186" s="893"/>
      <c r="D186" s="893"/>
      <c r="E186" s="893"/>
      <c r="F186" s="893"/>
      <c r="G186" s="893"/>
      <c r="H186" s="893"/>
    </row>
    <row r="187" spans="1:9" s="221" customFormat="1" x14ac:dyDescent="0.25"/>
    <row r="188" spans="1:9" s="221" customFormat="1" x14ac:dyDescent="0.25">
      <c r="A188" s="931" t="s">
        <v>2016</v>
      </c>
      <c r="B188" s="931"/>
      <c r="C188" s="931"/>
      <c r="D188" s="931"/>
      <c r="E188" s="931"/>
      <c r="F188" s="931"/>
      <c r="G188" s="931"/>
      <c r="H188" s="931"/>
    </row>
    <row r="189" spans="1:9" s="221" customFormat="1" x14ac:dyDescent="0.25">
      <c r="A189" s="222"/>
      <c r="B189" s="222"/>
      <c r="C189" s="222"/>
      <c r="D189" s="222"/>
      <c r="E189" s="222"/>
    </row>
    <row r="190" spans="1:9" s="221" customFormat="1" x14ac:dyDescent="0.25">
      <c r="A190" s="931" t="s">
        <v>2017</v>
      </c>
      <c r="B190" s="931"/>
      <c r="C190" s="931"/>
      <c r="D190" s="931"/>
      <c r="E190" s="931"/>
      <c r="F190" s="931"/>
      <c r="G190" s="931"/>
    </row>
    <row r="191" spans="1:9" s="218" customFormat="1" x14ac:dyDescent="0.25">
      <c r="H191" s="221"/>
    </row>
    <row r="192" spans="1:9" s="218" customFormat="1" x14ac:dyDescent="0.25">
      <c r="A192" s="893" t="s">
        <v>2011</v>
      </c>
      <c r="B192" s="893"/>
      <c r="C192" s="893"/>
      <c r="D192" s="893"/>
      <c r="E192" s="893"/>
      <c r="F192" s="893"/>
      <c r="G192" s="893"/>
      <c r="H192" s="893"/>
    </row>
    <row r="193" spans="1:8" s="218" customFormat="1" x14ac:dyDescent="0.25"/>
    <row r="194" spans="1:8" s="218" customFormat="1" ht="15" customHeight="1" x14ac:dyDescent="0.25">
      <c r="A194" s="930" t="s">
        <v>2019</v>
      </c>
      <c r="B194" s="930"/>
      <c r="C194" s="930"/>
      <c r="D194" s="930"/>
      <c r="E194" s="930"/>
    </row>
    <row r="195" spans="1:8" s="218" customFormat="1" x14ac:dyDescent="0.25">
      <c r="A195" s="930"/>
      <c r="B195" s="930"/>
      <c r="C195" s="930"/>
      <c r="D195" s="930"/>
      <c r="E195" s="930"/>
    </row>
    <row r="196" spans="1:8" s="218" customFormat="1" x14ac:dyDescent="0.25"/>
    <row r="197" spans="1:8" s="218" customFormat="1" ht="15" customHeight="1" x14ac:dyDescent="0.25">
      <c r="A197" s="930" t="s">
        <v>2012</v>
      </c>
      <c r="B197" s="930"/>
      <c r="C197" s="930"/>
      <c r="D197" s="930"/>
      <c r="E197" s="930"/>
      <c r="F197" s="930"/>
    </row>
    <row r="198" spans="1:8" s="218" customFormat="1" x14ac:dyDescent="0.25">
      <c r="A198" s="930"/>
      <c r="B198" s="930"/>
      <c r="C198" s="930"/>
      <c r="D198" s="930"/>
      <c r="E198" s="930"/>
      <c r="F198" s="930"/>
    </row>
    <row r="199" spans="1:8" s="218" customFormat="1" x14ac:dyDescent="0.25"/>
    <row r="200" spans="1:8" s="209" customFormat="1" x14ac:dyDescent="0.25">
      <c r="A200" s="893" t="s">
        <v>1901</v>
      </c>
      <c r="B200" s="893"/>
      <c r="C200" s="893"/>
      <c r="D200" s="893"/>
      <c r="E200" s="893"/>
      <c r="F200" s="893"/>
      <c r="G200" s="893"/>
      <c r="H200" s="893"/>
    </row>
    <row r="201" spans="1:8" s="209" customFormat="1" ht="15" customHeight="1" x14ac:dyDescent="0.25">
      <c r="A201" s="929" t="s">
        <v>1900</v>
      </c>
      <c r="B201" s="929"/>
      <c r="C201" s="929"/>
      <c r="D201" s="929"/>
      <c r="E201" s="929"/>
      <c r="F201" s="218"/>
      <c r="G201" s="218"/>
      <c r="H201" s="218"/>
    </row>
    <row r="202" spans="1:8" s="209" customFormat="1" x14ac:dyDescent="0.25">
      <c r="A202" s="929" t="s">
        <v>1900</v>
      </c>
      <c r="B202" s="929"/>
      <c r="C202" s="929"/>
      <c r="D202" s="929"/>
      <c r="E202" s="929"/>
      <c r="F202" s="218"/>
      <c r="G202" s="218"/>
      <c r="H202" s="218"/>
    </row>
    <row r="203" spans="1:8" s="215" customFormat="1" x14ac:dyDescent="0.25">
      <c r="A203" s="219"/>
      <c r="B203" s="219"/>
      <c r="C203" s="219"/>
      <c r="D203" s="219"/>
      <c r="E203" s="219"/>
      <c r="F203" s="218"/>
      <c r="G203" s="218"/>
      <c r="H203" s="218"/>
    </row>
    <row r="204" spans="1:8" s="209" customFormat="1" ht="63.75" customHeight="1" x14ac:dyDescent="0.25">
      <c r="A204" s="928" t="s">
        <v>1902</v>
      </c>
      <c r="B204" s="928"/>
      <c r="C204" s="928"/>
      <c r="D204" s="928"/>
      <c r="E204" s="928"/>
      <c r="F204" s="218"/>
      <c r="G204" s="218"/>
      <c r="H204" s="218"/>
    </row>
    <row r="205" spans="1:8" s="209" customFormat="1" ht="60.75" customHeight="1" x14ac:dyDescent="0.25">
      <c r="A205" s="908" t="s">
        <v>1903</v>
      </c>
      <c r="B205" s="908"/>
      <c r="C205" s="908"/>
      <c r="D205" s="908"/>
      <c r="E205" s="908"/>
      <c r="F205" s="218"/>
      <c r="G205" s="218"/>
      <c r="H205" s="218"/>
    </row>
    <row r="206" spans="1:8" s="209" customFormat="1" ht="13.5" customHeight="1" x14ac:dyDescent="0.25">
      <c r="A206" s="220"/>
      <c r="B206" s="220"/>
      <c r="C206" s="220"/>
      <c r="D206" s="220"/>
      <c r="E206" s="220"/>
      <c r="F206" s="218"/>
      <c r="G206" s="218"/>
      <c r="H206" s="218"/>
    </row>
    <row r="207" spans="1:8" s="209" customFormat="1" ht="34.5" customHeight="1" x14ac:dyDescent="0.25">
      <c r="A207" s="908" t="s">
        <v>1990</v>
      </c>
      <c r="B207" s="908"/>
      <c r="C207" s="908"/>
      <c r="D207" s="908"/>
      <c r="E207" s="908"/>
      <c r="F207" s="218"/>
      <c r="G207" s="218"/>
      <c r="H207" s="218"/>
    </row>
    <row r="208" spans="1:8" s="209" customFormat="1" x14ac:dyDescent="0.25">
      <c r="A208" s="7"/>
      <c r="B208" s="7"/>
      <c r="C208" s="7"/>
      <c r="D208" s="7"/>
      <c r="E208" s="7"/>
      <c r="F208" s="215"/>
      <c r="G208" s="215"/>
      <c r="H208" s="215"/>
    </row>
    <row r="209" spans="1:21" s="209" customFormat="1" x14ac:dyDescent="0.25">
      <c r="A209" s="216"/>
      <c r="B209" s="216"/>
      <c r="C209" s="216"/>
      <c r="D209" s="216"/>
      <c r="E209" s="216"/>
      <c r="F209" s="215"/>
      <c r="G209" s="215"/>
      <c r="H209" s="215"/>
    </row>
    <row r="210" spans="1:21" s="209" customFormat="1" ht="59.25" customHeight="1" x14ac:dyDescent="0.25">
      <c r="A210" s="928" t="s">
        <v>1904</v>
      </c>
      <c r="B210" s="928"/>
      <c r="C210" s="928"/>
      <c r="D210" s="928"/>
      <c r="E210" s="928"/>
      <c r="F210" s="215"/>
      <c r="G210" s="215"/>
      <c r="H210" s="215"/>
    </row>
    <row r="211" spans="1:21" s="209" customFormat="1" x14ac:dyDescent="0.25">
      <c r="A211" s="216"/>
      <c r="B211" s="216"/>
      <c r="C211" s="216"/>
      <c r="D211" s="216"/>
      <c r="E211" s="216"/>
      <c r="F211" s="215"/>
      <c r="G211" s="215"/>
      <c r="H211" s="215"/>
      <c r="N211" s="218"/>
      <c r="O211" s="218"/>
      <c r="P211" s="218"/>
      <c r="Q211" s="218"/>
      <c r="R211" s="218"/>
      <c r="S211" s="218"/>
      <c r="T211" s="218"/>
      <c r="U211" s="218"/>
    </row>
    <row r="212" spans="1:21" s="209" customFormat="1" ht="15" customHeight="1" x14ac:dyDescent="0.25">
      <c r="A212" s="927" t="s">
        <v>1905</v>
      </c>
      <c r="B212" s="927"/>
      <c r="C212" s="927"/>
      <c r="D212" s="927"/>
      <c r="E212" s="927"/>
      <c r="F212" s="215"/>
      <c r="G212" s="215"/>
      <c r="H212" s="215"/>
      <c r="N212" s="218"/>
      <c r="O212" s="218"/>
      <c r="P212" s="218"/>
      <c r="Q212" s="218"/>
      <c r="R212" s="218"/>
      <c r="S212" s="218"/>
      <c r="T212" s="218"/>
      <c r="U212" s="218"/>
    </row>
    <row r="213" spans="1:21" s="209" customFormat="1" ht="53.25" customHeight="1" x14ac:dyDescent="0.25">
      <c r="A213" s="927"/>
      <c r="B213" s="927"/>
      <c r="C213" s="927"/>
      <c r="D213" s="927"/>
      <c r="E213" s="927"/>
      <c r="F213" s="215"/>
      <c r="G213" s="215"/>
      <c r="H213" s="215"/>
    </row>
    <row r="214" spans="1:21" s="209" customFormat="1" x14ac:dyDescent="0.25">
      <c r="A214" s="216"/>
      <c r="B214" s="216"/>
      <c r="C214" s="216"/>
      <c r="D214" s="216"/>
      <c r="E214" s="216"/>
      <c r="F214" s="215"/>
      <c r="G214" s="215"/>
      <c r="H214" s="215"/>
    </row>
    <row r="215" spans="1:21" s="209" customFormat="1" ht="15" customHeight="1" x14ac:dyDescent="0.25">
      <c r="A215" s="927" t="s">
        <v>1991</v>
      </c>
      <c r="B215" s="927"/>
      <c r="C215" s="927"/>
      <c r="D215" s="927"/>
      <c r="E215" s="927"/>
      <c r="F215" s="215"/>
      <c r="G215" s="215"/>
      <c r="H215" s="215"/>
    </row>
    <row r="216" spans="1:21" s="209" customFormat="1" x14ac:dyDescent="0.25">
      <c r="A216" s="927"/>
      <c r="B216" s="927"/>
      <c r="C216" s="927"/>
      <c r="D216" s="927"/>
      <c r="E216" s="927"/>
      <c r="F216" s="215"/>
      <c r="G216" s="215"/>
      <c r="H216" s="215"/>
    </row>
    <row r="217" spans="1:21" s="209" customFormat="1" x14ac:dyDescent="0.25">
      <c r="A217" s="216"/>
      <c r="B217" s="216"/>
      <c r="C217" s="216"/>
      <c r="D217" s="216"/>
      <c r="E217" s="216"/>
    </row>
    <row r="218" spans="1:21" x14ac:dyDescent="0.25">
      <c r="A218" s="893" t="s">
        <v>1882</v>
      </c>
      <c r="B218" s="893"/>
      <c r="C218" s="893"/>
      <c r="D218" s="893"/>
      <c r="E218" s="893"/>
      <c r="F218" s="893"/>
      <c r="G218" s="893"/>
      <c r="H218" s="893"/>
    </row>
    <row r="220" spans="1:21" x14ac:dyDescent="0.25">
      <c r="A220" s="891" t="s">
        <v>1876</v>
      </c>
      <c r="B220" s="891"/>
      <c r="C220" s="891"/>
      <c r="D220" s="891"/>
      <c r="E220" s="891"/>
    </row>
    <row r="221" spans="1:21" x14ac:dyDescent="0.25">
      <c r="A221" s="891" t="s">
        <v>1877</v>
      </c>
      <c r="B221" s="891"/>
      <c r="C221" s="891"/>
      <c r="D221" s="891"/>
      <c r="E221" s="891"/>
    </row>
    <row r="222" spans="1:21" s="180" customFormat="1" x14ac:dyDescent="0.25"/>
    <row r="223" spans="1:21" x14ac:dyDescent="0.25">
      <c r="A223" s="891" t="s">
        <v>1874</v>
      </c>
      <c r="B223" s="891"/>
      <c r="C223" s="891"/>
      <c r="D223" s="891"/>
      <c r="E223" s="891"/>
      <c r="F223" s="891"/>
      <c r="G223" s="891"/>
      <c r="H223" s="891"/>
      <c r="I223" s="891"/>
      <c r="J223" s="891"/>
      <c r="K223" s="891"/>
    </row>
    <row r="224" spans="1:21" s="180" customFormat="1" x14ac:dyDescent="0.25">
      <c r="A224" s="891" t="s">
        <v>1875</v>
      </c>
      <c r="B224" s="891"/>
      <c r="C224" s="891"/>
      <c r="D224" s="891"/>
      <c r="E224" s="891"/>
      <c r="F224" s="891"/>
      <c r="G224" s="891"/>
      <c r="H224" s="891"/>
      <c r="I224" s="891"/>
      <c r="J224" s="891"/>
      <c r="K224" s="891"/>
      <c r="L224" s="891"/>
    </row>
    <row r="226" spans="1:8" x14ac:dyDescent="0.25">
      <c r="A226" s="891" t="s">
        <v>1878</v>
      </c>
      <c r="B226" s="891"/>
      <c r="C226" s="891"/>
      <c r="D226" s="891"/>
      <c r="E226" s="891"/>
      <c r="F226" s="891"/>
    </row>
    <row r="227" spans="1:8" s="180" customFormat="1" ht="12.6" customHeight="1" x14ac:dyDescent="0.25">
      <c r="A227" s="891" t="s">
        <v>1879</v>
      </c>
      <c r="B227" s="891"/>
      <c r="C227" s="891"/>
      <c r="D227" s="891"/>
      <c r="E227" s="891"/>
      <c r="F227" s="891"/>
    </row>
    <row r="228" spans="1:8" s="180" customFormat="1" ht="14.45" customHeight="1" x14ac:dyDescent="0.25"/>
    <row r="229" spans="1:8" x14ac:dyDescent="0.25">
      <c r="A229" s="893">
        <v>43891</v>
      </c>
      <c r="B229" s="893"/>
      <c r="C229" s="893"/>
      <c r="D229" s="893"/>
      <c r="E229" s="893"/>
      <c r="F229" s="893"/>
      <c r="G229" s="893"/>
      <c r="H229" s="893"/>
    </row>
    <row r="230" spans="1:8" x14ac:dyDescent="0.25">
      <c r="A230" s="192"/>
    </row>
    <row r="231" spans="1:8" x14ac:dyDescent="0.25">
      <c r="A231" s="192" t="s">
        <v>1867</v>
      </c>
      <c r="B231" s="180"/>
      <c r="C231" s="180"/>
      <c r="D231" s="180"/>
      <c r="E231" s="180"/>
      <c r="F231" s="180"/>
      <c r="G231" s="180"/>
      <c r="H231" s="180"/>
    </row>
    <row r="232" spans="1:8" x14ac:dyDescent="0.25">
      <c r="A232" t="s">
        <v>1868</v>
      </c>
    </row>
    <row r="233" spans="1:8" x14ac:dyDescent="0.25">
      <c r="A233" s="180"/>
      <c r="B233" s="180"/>
      <c r="C233" s="180"/>
      <c r="D233" s="180"/>
      <c r="E233" s="180"/>
      <c r="F233" s="180"/>
      <c r="G233" s="180"/>
      <c r="H233" s="180"/>
    </row>
    <row r="234" spans="1:8" x14ac:dyDescent="0.25">
      <c r="A234" t="s">
        <v>1871</v>
      </c>
    </row>
    <row r="235" spans="1:8" x14ac:dyDescent="0.25">
      <c r="A235" t="s">
        <v>1853</v>
      </c>
    </row>
    <row r="236" spans="1:8" x14ac:dyDescent="0.25">
      <c r="A236" s="180" t="s">
        <v>1864</v>
      </c>
      <c r="B236" s="180"/>
      <c r="C236" s="180"/>
      <c r="D236" s="180"/>
      <c r="E236" s="180"/>
      <c r="F236" s="180"/>
      <c r="G236" s="180"/>
      <c r="H236" s="180"/>
    </row>
    <row r="237" spans="1:8" x14ac:dyDescent="0.25">
      <c r="A237" s="180" t="s">
        <v>1865</v>
      </c>
      <c r="B237" s="180"/>
      <c r="C237" s="180"/>
      <c r="D237" s="180"/>
      <c r="E237" s="180"/>
      <c r="F237" s="180"/>
      <c r="G237" s="180"/>
      <c r="H237" s="180"/>
    </row>
    <row r="238" spans="1:8" x14ac:dyDescent="0.25">
      <c r="A238" s="180"/>
      <c r="B238" s="180"/>
      <c r="C238" s="180"/>
      <c r="D238" s="180"/>
      <c r="E238" s="180"/>
      <c r="F238" s="180"/>
      <c r="G238" s="180"/>
      <c r="H238" s="180"/>
    </row>
    <row r="239" spans="1:8" x14ac:dyDescent="0.25">
      <c r="A239" s="180" t="s">
        <v>1854</v>
      </c>
      <c r="B239" s="180"/>
      <c r="C239" s="180"/>
      <c r="D239" s="180"/>
      <c r="E239" s="180"/>
      <c r="F239" s="180"/>
      <c r="G239" s="180"/>
      <c r="H239" s="180"/>
    </row>
    <row r="240" spans="1:8" x14ac:dyDescent="0.25">
      <c r="A240" s="180" t="s">
        <v>1855</v>
      </c>
      <c r="B240" s="180"/>
      <c r="C240" s="180"/>
      <c r="D240" s="180"/>
      <c r="E240" s="180"/>
      <c r="F240" s="180"/>
      <c r="G240" s="180"/>
      <c r="H240" s="180"/>
    </row>
    <row r="241" spans="1:8" x14ac:dyDescent="0.25">
      <c r="A241" s="180"/>
      <c r="B241" s="180"/>
      <c r="C241" s="180"/>
      <c r="D241" s="180"/>
      <c r="E241" s="180"/>
      <c r="F241" s="180"/>
      <c r="G241" s="180"/>
      <c r="H241" s="180"/>
    </row>
    <row r="242" spans="1:8" x14ac:dyDescent="0.25">
      <c r="A242" s="893">
        <v>42948</v>
      </c>
      <c r="B242" s="893"/>
      <c r="C242" s="893"/>
      <c r="D242" s="893"/>
      <c r="E242" s="893"/>
      <c r="F242" s="893"/>
      <c r="G242" s="893"/>
      <c r="H242" s="893"/>
    </row>
    <row r="243" spans="1:8" x14ac:dyDescent="0.25">
      <c r="A243" s="192"/>
      <c r="B243" s="180"/>
      <c r="C243" s="180"/>
      <c r="D243" s="180"/>
      <c r="E243" s="180"/>
      <c r="F243" s="180"/>
      <c r="G243" s="180"/>
      <c r="H243" s="180"/>
    </row>
    <row r="244" spans="1:8" x14ac:dyDescent="0.25">
      <c r="A244" s="180"/>
      <c r="B244" s="180"/>
      <c r="C244" s="180"/>
      <c r="D244" s="180"/>
      <c r="E244" s="180"/>
      <c r="F244" s="180"/>
      <c r="G244" s="180"/>
      <c r="H244" s="180"/>
    </row>
    <row r="245" spans="1:8" x14ac:dyDescent="0.25">
      <c r="A245" s="180" t="s">
        <v>1856</v>
      </c>
      <c r="B245" s="180"/>
      <c r="C245" s="180"/>
      <c r="D245" s="180"/>
      <c r="E245" s="180"/>
      <c r="F245" s="180"/>
      <c r="G245" s="180"/>
      <c r="H245" s="180"/>
    </row>
    <row r="246" spans="1:8" x14ac:dyDescent="0.25">
      <c r="A246" s="180"/>
      <c r="B246" s="180"/>
      <c r="C246" s="180"/>
      <c r="D246" s="180"/>
      <c r="E246" s="180"/>
      <c r="F246" s="180"/>
      <c r="G246" s="180"/>
      <c r="H246" s="180"/>
    </row>
    <row r="247" spans="1:8" x14ac:dyDescent="0.25">
      <c r="A247" s="180" t="s">
        <v>1857</v>
      </c>
      <c r="B247" s="180"/>
      <c r="C247" s="180"/>
      <c r="D247" s="180"/>
      <c r="E247" s="180"/>
      <c r="F247" s="180"/>
      <c r="G247" s="180"/>
      <c r="H247" s="180"/>
    </row>
    <row r="248" spans="1:8" x14ac:dyDescent="0.25">
      <c r="A248" s="180"/>
      <c r="B248" s="180"/>
      <c r="C248" s="180"/>
      <c r="D248" s="180"/>
      <c r="E248" s="180"/>
      <c r="F248" s="180"/>
      <c r="G248" s="180"/>
      <c r="H248" s="180"/>
    </row>
    <row r="249" spans="1:8" x14ac:dyDescent="0.25">
      <c r="A249" s="180" t="s">
        <v>1858</v>
      </c>
      <c r="B249" s="180"/>
      <c r="C249" s="180"/>
      <c r="D249" s="180"/>
      <c r="E249" s="180"/>
      <c r="F249" s="180"/>
      <c r="G249" s="180"/>
      <c r="H249" s="180"/>
    </row>
    <row r="250" spans="1:8" x14ac:dyDescent="0.25">
      <c r="A250" s="180"/>
      <c r="B250" s="180"/>
      <c r="C250" s="180"/>
      <c r="D250" s="180"/>
      <c r="E250" s="180"/>
      <c r="F250" s="180"/>
      <c r="G250" s="180"/>
      <c r="H250" s="180"/>
    </row>
    <row r="251" spans="1:8" x14ac:dyDescent="0.25">
      <c r="A251" s="180" t="s">
        <v>1869</v>
      </c>
      <c r="B251" s="180"/>
      <c r="C251" s="180"/>
      <c r="D251" s="180"/>
      <c r="E251" s="180"/>
      <c r="F251" s="191"/>
      <c r="G251" s="180"/>
      <c r="H251" s="180"/>
    </row>
    <row r="252" spans="1:8" x14ac:dyDescent="0.25">
      <c r="A252" s="180"/>
      <c r="B252" s="180"/>
      <c r="C252" s="180"/>
      <c r="D252" s="180"/>
      <c r="E252" s="180"/>
      <c r="F252" s="180"/>
      <c r="G252" s="180"/>
      <c r="H252" s="180"/>
    </row>
    <row r="253" spans="1:8" x14ac:dyDescent="0.25">
      <c r="A253" s="180" t="s">
        <v>1859</v>
      </c>
      <c r="B253" s="180"/>
      <c r="C253" s="180"/>
      <c r="D253" s="180"/>
      <c r="E253" s="180"/>
      <c r="F253" s="180"/>
      <c r="G253" s="180"/>
      <c r="H253" s="180"/>
    </row>
    <row r="254" spans="1:8" x14ac:dyDescent="0.25">
      <c r="A254" s="180"/>
      <c r="B254" s="180"/>
      <c r="C254" s="180"/>
      <c r="D254" s="180"/>
      <c r="E254" s="180"/>
      <c r="F254" s="180"/>
      <c r="G254" s="180"/>
      <c r="H254" s="180"/>
    </row>
    <row r="255" spans="1:8" x14ac:dyDescent="0.25">
      <c r="A255" s="180" t="s">
        <v>1860</v>
      </c>
      <c r="B255" s="180"/>
      <c r="C255" s="180"/>
      <c r="D255" s="180"/>
      <c r="E255" s="180"/>
      <c r="F255" s="180"/>
      <c r="G255" s="180"/>
      <c r="H255" s="180"/>
    </row>
    <row r="256" spans="1:8" x14ac:dyDescent="0.25">
      <c r="A256" s="180"/>
      <c r="B256" s="180"/>
      <c r="C256" s="180"/>
      <c r="D256" s="180"/>
      <c r="E256" s="180"/>
      <c r="F256" s="180"/>
      <c r="G256" s="180"/>
      <c r="H256" s="180"/>
    </row>
    <row r="257" spans="1:8" x14ac:dyDescent="0.25">
      <c r="A257" s="180" t="s">
        <v>1861</v>
      </c>
      <c r="B257" s="180"/>
      <c r="C257" s="180"/>
      <c r="D257" s="180"/>
      <c r="E257" s="180"/>
      <c r="F257" s="180"/>
      <c r="G257" s="180"/>
      <c r="H257" s="180"/>
    </row>
    <row r="258" spans="1:8" x14ac:dyDescent="0.25">
      <c r="A258" s="180"/>
      <c r="B258" s="180"/>
      <c r="C258" s="180"/>
      <c r="D258" s="180"/>
      <c r="E258" s="180"/>
      <c r="F258" s="180"/>
      <c r="G258" s="180"/>
      <c r="H258" s="180"/>
    </row>
    <row r="259" spans="1:8" x14ac:dyDescent="0.25">
      <c r="A259" s="180" t="s">
        <v>1862</v>
      </c>
      <c r="B259" s="180"/>
      <c r="C259" s="180"/>
      <c r="D259" s="180"/>
      <c r="E259" s="180"/>
      <c r="F259" s="180"/>
      <c r="G259" s="180"/>
      <c r="H259" s="180"/>
    </row>
  </sheetData>
  <mergeCells count="154">
    <mergeCell ref="A2:H2"/>
    <mergeCell ref="A11:H11"/>
    <mergeCell ref="A13:H13"/>
    <mergeCell ref="A38:H38"/>
    <mergeCell ref="A45:H45"/>
    <mergeCell ref="A33:H33"/>
    <mergeCell ref="A35:H35"/>
    <mergeCell ref="A36:H36"/>
    <mergeCell ref="A37:H37"/>
    <mergeCell ref="A39:H39"/>
    <mergeCell ref="A14:H14"/>
    <mergeCell ref="A15:H15"/>
    <mergeCell ref="A16:H16"/>
    <mergeCell ref="A17:H17"/>
    <mergeCell ref="A18:H18"/>
    <mergeCell ref="A19:H19"/>
    <mergeCell ref="A20:H20"/>
    <mergeCell ref="A21:H21"/>
    <mergeCell ref="A5:H5"/>
    <mergeCell ref="A4:H4"/>
    <mergeCell ref="A8:H8"/>
    <mergeCell ref="E81:H81"/>
    <mergeCell ref="E82:H82"/>
    <mergeCell ref="A42:H42"/>
    <mergeCell ref="A43:H43"/>
    <mergeCell ref="A44:H44"/>
    <mergeCell ref="A71:C71"/>
    <mergeCell ref="E71:H71"/>
    <mergeCell ref="A72:C72"/>
    <mergeCell ref="E72:H72"/>
    <mergeCell ref="A46:H46"/>
    <mergeCell ref="E78:H78"/>
    <mergeCell ref="E83:H83"/>
    <mergeCell ref="A84:C84"/>
    <mergeCell ref="E84:H84"/>
    <mergeCell ref="A76:C76"/>
    <mergeCell ref="A77:C77"/>
    <mergeCell ref="E77:H77"/>
    <mergeCell ref="E79:H79"/>
    <mergeCell ref="E80:H80"/>
    <mergeCell ref="A48:H48"/>
    <mergeCell ref="A49:H49"/>
    <mergeCell ref="A50:H50"/>
    <mergeCell ref="A51:H51"/>
    <mergeCell ref="A54:H54"/>
    <mergeCell ref="A56:H60"/>
    <mergeCell ref="E68:H68"/>
    <mergeCell ref="A69:C69"/>
    <mergeCell ref="E69:H69"/>
    <mergeCell ref="E73:H73"/>
    <mergeCell ref="A74:C74"/>
    <mergeCell ref="E74:H74"/>
    <mergeCell ref="A75:C75"/>
    <mergeCell ref="E75:H75"/>
    <mergeCell ref="A70:C70"/>
    <mergeCell ref="E70:H70"/>
    <mergeCell ref="A146:H146"/>
    <mergeCell ref="A149:H149"/>
    <mergeCell ref="A150:H150"/>
    <mergeCell ref="A153:H153"/>
    <mergeCell ref="A148:H148"/>
    <mergeCell ref="A144:H144"/>
    <mergeCell ref="A115:H115"/>
    <mergeCell ref="A138:H138"/>
    <mergeCell ref="A140:H140"/>
    <mergeCell ref="A141:H141"/>
    <mergeCell ref="A143:H143"/>
    <mergeCell ref="A122:H122"/>
    <mergeCell ref="A137:H137"/>
    <mergeCell ref="A135:H135"/>
    <mergeCell ref="A134:H134"/>
    <mergeCell ref="A128:H128"/>
    <mergeCell ref="A132:H132"/>
    <mergeCell ref="A136:H136"/>
    <mergeCell ref="A130:H130"/>
    <mergeCell ref="A131:H131"/>
    <mergeCell ref="A120:H120"/>
    <mergeCell ref="A157:H157"/>
    <mergeCell ref="A162:H162"/>
    <mergeCell ref="A160:H160"/>
    <mergeCell ref="A161:H161"/>
    <mergeCell ref="A155:H155"/>
    <mergeCell ref="A151:H151"/>
    <mergeCell ref="A156:H156"/>
    <mergeCell ref="A152:H152"/>
    <mergeCell ref="A154:H154"/>
    <mergeCell ref="A190:G190"/>
    <mergeCell ref="A192:H192"/>
    <mergeCell ref="A194:E195"/>
    <mergeCell ref="A184:H184"/>
    <mergeCell ref="A201:E201"/>
    <mergeCell ref="A181:H181"/>
    <mergeCell ref="A182:I182"/>
    <mergeCell ref="A163:H163"/>
    <mergeCell ref="A164:H164"/>
    <mergeCell ref="A165:H165"/>
    <mergeCell ref="A166:H166"/>
    <mergeCell ref="A167:H167"/>
    <mergeCell ref="A168:H168"/>
    <mergeCell ref="A169:H169"/>
    <mergeCell ref="A172:H172"/>
    <mergeCell ref="A174:H174"/>
    <mergeCell ref="A175:H175"/>
    <mergeCell ref="A176:H176"/>
    <mergeCell ref="A180:I180"/>
    <mergeCell ref="A178:H178"/>
    <mergeCell ref="E93:H96"/>
    <mergeCell ref="E88:H88"/>
    <mergeCell ref="E89:H89"/>
    <mergeCell ref="A73:C73"/>
    <mergeCell ref="A242:H242"/>
    <mergeCell ref="A215:E216"/>
    <mergeCell ref="A204:E204"/>
    <mergeCell ref="A205:E205"/>
    <mergeCell ref="A229:H229"/>
    <mergeCell ref="A218:H218"/>
    <mergeCell ref="A223:K223"/>
    <mergeCell ref="A224:L224"/>
    <mergeCell ref="A221:E221"/>
    <mergeCell ref="A220:E220"/>
    <mergeCell ref="A227:F227"/>
    <mergeCell ref="A226:F226"/>
    <mergeCell ref="A210:E210"/>
    <mergeCell ref="A212:E213"/>
    <mergeCell ref="A207:E207"/>
    <mergeCell ref="A202:E202"/>
    <mergeCell ref="A200:H200"/>
    <mergeCell ref="A197:F198"/>
    <mergeCell ref="A186:H186"/>
    <mergeCell ref="A188:H188"/>
    <mergeCell ref="A101:H101"/>
    <mergeCell ref="A105:H105"/>
    <mergeCell ref="A108:H108"/>
    <mergeCell ref="A110:H110"/>
    <mergeCell ref="A112:H112"/>
    <mergeCell ref="A63:H63"/>
    <mergeCell ref="A65:C65"/>
    <mergeCell ref="E65:H65"/>
    <mergeCell ref="A66:C66"/>
    <mergeCell ref="E66:H66"/>
    <mergeCell ref="E90:H90"/>
    <mergeCell ref="E91:H91"/>
    <mergeCell ref="E92:H92"/>
    <mergeCell ref="A85:C85"/>
    <mergeCell ref="E85:H85"/>
    <mergeCell ref="A86:C87"/>
    <mergeCell ref="E86:H86"/>
    <mergeCell ref="E87:H87"/>
    <mergeCell ref="A98:H98"/>
    <mergeCell ref="A100:H100"/>
    <mergeCell ref="A104:H104"/>
    <mergeCell ref="A67:C67"/>
    <mergeCell ref="E67:H67"/>
    <mergeCell ref="A68:C6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K1334"/>
  <sheetViews>
    <sheetView tabSelected="1" zoomScaleNormal="100" zoomScaleSheetLayoutView="100" workbookViewId="0">
      <pane ySplit="2" topLeftCell="A1158" activePane="bottomLeft" state="frozen"/>
      <selection pane="bottomLeft" activeCell="D1171" sqref="D1171:G1171"/>
    </sheetView>
  </sheetViews>
  <sheetFormatPr defaultRowHeight="15" x14ac:dyDescent="0.25"/>
  <cols>
    <col min="1" max="1" width="20.7109375" style="133" customWidth="1"/>
    <col min="2" max="2" width="8.7109375" customWidth="1"/>
    <col min="3" max="3" width="14.7109375" style="42" customWidth="1"/>
    <col min="4" max="4" width="11.5703125" style="111" customWidth="1"/>
    <col min="5" max="5" width="7.85546875" style="112" customWidth="1"/>
    <col min="6" max="6" width="9.140625" style="112"/>
    <col min="7" max="7" width="19.5703125" style="112" customWidth="1"/>
    <col min="8" max="8" width="9.140625" customWidth="1"/>
    <col min="11" max="11" width="9" customWidth="1"/>
  </cols>
  <sheetData>
    <row r="1" spans="1:9" ht="15" customHeight="1" x14ac:dyDescent="0.25">
      <c r="A1" s="537" t="s">
        <v>1747</v>
      </c>
      <c r="B1" s="537"/>
      <c r="C1" s="537"/>
      <c r="D1" s="537"/>
      <c r="E1" s="537"/>
      <c r="F1" s="652" t="s">
        <v>2709</v>
      </c>
      <c r="G1" s="652"/>
    </row>
    <row r="2" spans="1:9" ht="24" x14ac:dyDescent="0.25">
      <c r="A2" s="104" t="s">
        <v>415</v>
      </c>
      <c r="B2" s="105" t="s">
        <v>771</v>
      </c>
      <c r="C2" s="625" t="s">
        <v>556</v>
      </c>
      <c r="D2" s="626"/>
      <c r="E2" s="626"/>
      <c r="F2" s="626"/>
      <c r="G2" s="627"/>
      <c r="H2" s="58"/>
    </row>
    <row r="3" spans="1:9" ht="16.5" thickBot="1" x14ac:dyDescent="0.3">
      <c r="A3" s="628" t="s">
        <v>365</v>
      </c>
      <c r="B3" s="629"/>
      <c r="C3" s="629"/>
      <c r="D3" s="629"/>
      <c r="E3" s="629"/>
      <c r="F3" s="629"/>
      <c r="G3" s="630"/>
      <c r="H3" s="6"/>
      <c r="I3" s="7"/>
    </row>
    <row r="4" spans="1:9" ht="15.75" customHeight="1" thickTop="1" x14ac:dyDescent="0.25">
      <c r="A4" s="603" t="s">
        <v>1793</v>
      </c>
      <c r="B4" s="632" t="s">
        <v>1766</v>
      </c>
      <c r="C4" s="45" t="s">
        <v>393</v>
      </c>
      <c r="D4" s="608" t="s">
        <v>401</v>
      </c>
      <c r="E4" s="608"/>
      <c r="F4" s="608"/>
      <c r="G4" s="609"/>
    </row>
    <row r="5" spans="1:9" ht="15" customHeight="1" x14ac:dyDescent="0.25">
      <c r="A5" s="604"/>
      <c r="B5" s="578"/>
      <c r="C5" s="33" t="s">
        <v>394</v>
      </c>
      <c r="D5" s="587" t="s">
        <v>416</v>
      </c>
      <c r="E5" s="587"/>
      <c r="F5" s="587"/>
      <c r="G5" s="610"/>
    </row>
    <row r="6" spans="1:9" ht="12.75" customHeight="1" x14ac:dyDescent="0.25">
      <c r="A6" s="604"/>
      <c r="B6" s="578"/>
      <c r="C6" s="33" t="s">
        <v>395</v>
      </c>
      <c r="D6" s="587" t="s">
        <v>403</v>
      </c>
      <c r="E6" s="587"/>
      <c r="F6" s="587"/>
      <c r="G6" s="610"/>
    </row>
    <row r="7" spans="1:9" ht="53.25" customHeight="1" x14ac:dyDescent="0.25">
      <c r="A7" s="604"/>
      <c r="B7" s="580"/>
      <c r="C7" s="33" t="s">
        <v>396</v>
      </c>
      <c r="D7" s="587" t="s">
        <v>1544</v>
      </c>
      <c r="E7" s="587"/>
      <c r="F7" s="587"/>
      <c r="G7" s="610"/>
    </row>
    <row r="8" spans="1:9" ht="15" customHeight="1" x14ac:dyDescent="0.25">
      <c r="A8" s="604"/>
      <c r="B8" s="30" t="s">
        <v>407</v>
      </c>
      <c r="C8" s="33" t="s">
        <v>397</v>
      </c>
      <c r="D8" s="587" t="s">
        <v>404</v>
      </c>
      <c r="E8" s="587"/>
      <c r="F8" s="587"/>
      <c r="G8" s="610"/>
    </row>
    <row r="9" spans="1:9" ht="24.75" customHeight="1" x14ac:dyDescent="0.25">
      <c r="A9" s="604"/>
      <c r="B9" s="534" t="s">
        <v>251</v>
      </c>
      <c r="C9" s="33" t="s">
        <v>398</v>
      </c>
      <c r="D9" s="587" t="s">
        <v>417</v>
      </c>
      <c r="E9" s="587"/>
      <c r="F9" s="587"/>
      <c r="G9" s="610"/>
    </row>
    <row r="10" spans="1:9" ht="24.75" customHeight="1" x14ac:dyDescent="0.25">
      <c r="A10" s="604"/>
      <c r="B10" s="534"/>
      <c r="C10" s="33" t="s">
        <v>399</v>
      </c>
      <c r="D10" s="587" t="s">
        <v>492</v>
      </c>
      <c r="E10" s="587"/>
      <c r="F10" s="587"/>
      <c r="G10" s="610"/>
    </row>
    <row r="11" spans="1:9" ht="16.5" customHeight="1" thickBot="1" x14ac:dyDescent="0.3">
      <c r="A11" s="605"/>
      <c r="B11" s="633"/>
      <c r="C11" s="46" t="s">
        <v>400</v>
      </c>
      <c r="D11" s="611" t="s">
        <v>405</v>
      </c>
      <c r="E11" s="611"/>
      <c r="F11" s="611"/>
      <c r="G11" s="612"/>
    </row>
    <row r="12" spans="1:9" ht="36.75" thickTop="1" x14ac:dyDescent="0.25">
      <c r="A12" s="636" t="s">
        <v>1629</v>
      </c>
      <c r="B12" s="634" t="s">
        <v>1767</v>
      </c>
      <c r="C12" s="35" t="s">
        <v>408</v>
      </c>
      <c r="D12" s="472" t="s">
        <v>418</v>
      </c>
      <c r="E12" s="472"/>
      <c r="F12" s="472"/>
      <c r="G12" s="631"/>
    </row>
    <row r="13" spans="1:9" x14ac:dyDescent="0.25">
      <c r="A13" s="604"/>
      <c r="B13" s="634"/>
      <c r="C13" s="34" t="s">
        <v>394</v>
      </c>
      <c r="D13" s="587" t="s">
        <v>1542</v>
      </c>
      <c r="E13" s="587"/>
      <c r="F13" s="587"/>
      <c r="G13" s="610"/>
    </row>
    <row r="14" spans="1:9" ht="15" customHeight="1" x14ac:dyDescent="0.25">
      <c r="A14" s="604"/>
      <c r="B14" s="634"/>
      <c r="C14" s="34" t="s">
        <v>409</v>
      </c>
      <c r="D14" s="587" t="s">
        <v>1543</v>
      </c>
      <c r="E14" s="587"/>
      <c r="F14" s="587"/>
      <c r="G14" s="610"/>
    </row>
    <row r="15" spans="1:9" ht="73.5" customHeight="1" x14ac:dyDescent="0.25">
      <c r="A15" s="604"/>
      <c r="B15" s="635"/>
      <c r="C15" s="34" t="s">
        <v>410</v>
      </c>
      <c r="D15" s="587" t="s">
        <v>1545</v>
      </c>
      <c r="E15" s="587"/>
      <c r="F15" s="587"/>
      <c r="G15" s="610"/>
    </row>
    <row r="16" spans="1:9" ht="24.75" customHeight="1" x14ac:dyDescent="0.25">
      <c r="A16" s="604"/>
      <c r="B16" s="30" t="s">
        <v>407</v>
      </c>
      <c r="C16" s="34" t="s">
        <v>411</v>
      </c>
      <c r="D16" s="587" t="s">
        <v>422</v>
      </c>
      <c r="E16" s="587"/>
      <c r="F16" s="587"/>
      <c r="G16" s="610"/>
    </row>
    <row r="17" spans="1:8" ht="27" customHeight="1" x14ac:dyDescent="0.25">
      <c r="A17" s="604"/>
      <c r="B17" s="499" t="s">
        <v>251</v>
      </c>
      <c r="C17" s="34" t="s">
        <v>412</v>
      </c>
      <c r="D17" s="587" t="s">
        <v>493</v>
      </c>
      <c r="E17" s="587"/>
      <c r="F17" s="587"/>
      <c r="G17" s="610"/>
    </row>
    <row r="18" spans="1:8" ht="24" customHeight="1" x14ac:dyDescent="0.25">
      <c r="A18" s="604"/>
      <c r="B18" s="499"/>
      <c r="C18" s="34" t="s">
        <v>413</v>
      </c>
      <c r="D18" s="587" t="s">
        <v>419</v>
      </c>
      <c r="E18" s="587"/>
      <c r="F18" s="587"/>
      <c r="G18" s="610"/>
    </row>
    <row r="19" spans="1:8" ht="15.75" thickBot="1" x14ac:dyDescent="0.3">
      <c r="A19" s="605"/>
      <c r="B19" s="637"/>
      <c r="C19" s="44" t="s">
        <v>414</v>
      </c>
      <c r="D19" s="611" t="s">
        <v>420</v>
      </c>
      <c r="E19" s="611"/>
      <c r="F19" s="611"/>
      <c r="G19" s="612"/>
    </row>
    <row r="20" spans="1:8" ht="15.75" customHeight="1" thickTop="1" thickBot="1" x14ac:dyDescent="0.3">
      <c r="A20" s="641" t="s">
        <v>489</v>
      </c>
      <c r="B20" s="642"/>
      <c r="C20" s="642"/>
      <c r="D20" s="642"/>
      <c r="E20" s="642"/>
      <c r="F20" s="642"/>
      <c r="G20" s="643"/>
    </row>
    <row r="21" spans="1:8" ht="15.75" thickTop="1" x14ac:dyDescent="0.25">
      <c r="A21" s="603" t="s">
        <v>402</v>
      </c>
      <c r="B21" s="606" t="s">
        <v>2</v>
      </c>
      <c r="C21" s="45" t="s">
        <v>393</v>
      </c>
      <c r="D21" s="608" t="s">
        <v>494</v>
      </c>
      <c r="E21" s="608"/>
      <c r="F21" s="608"/>
      <c r="G21" s="609"/>
    </row>
    <row r="22" spans="1:8" ht="13.5" customHeight="1" x14ac:dyDescent="0.25">
      <c r="A22" s="604"/>
      <c r="B22" s="496"/>
      <c r="C22" s="33" t="s">
        <v>394</v>
      </c>
      <c r="D22" s="587" t="s">
        <v>495</v>
      </c>
      <c r="E22" s="587"/>
      <c r="F22" s="587"/>
      <c r="G22" s="610"/>
    </row>
    <row r="23" spans="1:8" ht="25.5" customHeight="1" x14ac:dyDescent="0.25">
      <c r="A23" s="604"/>
      <c r="B23" s="496"/>
      <c r="C23" s="33" t="s">
        <v>395</v>
      </c>
      <c r="D23" s="587" t="s">
        <v>496</v>
      </c>
      <c r="E23" s="587"/>
      <c r="F23" s="587"/>
      <c r="G23" s="610"/>
    </row>
    <row r="24" spans="1:8" ht="51" customHeight="1" x14ac:dyDescent="0.25">
      <c r="A24" s="604"/>
      <c r="B24" s="496"/>
      <c r="C24" s="33" t="s">
        <v>396</v>
      </c>
      <c r="D24" s="587" t="s">
        <v>1546</v>
      </c>
      <c r="E24" s="587"/>
      <c r="F24" s="587"/>
      <c r="G24" s="610"/>
    </row>
    <row r="25" spans="1:8" ht="61.5" customHeight="1" x14ac:dyDescent="0.25">
      <c r="A25" s="604"/>
      <c r="B25" s="30" t="s">
        <v>407</v>
      </c>
      <c r="C25" s="33" t="s">
        <v>397</v>
      </c>
      <c r="D25" s="500" t="s">
        <v>497</v>
      </c>
      <c r="E25" s="500"/>
      <c r="F25" s="500"/>
      <c r="G25" s="644"/>
    </row>
    <row r="26" spans="1:8" ht="15" customHeight="1" x14ac:dyDescent="0.25">
      <c r="A26" s="604"/>
      <c r="B26" s="496" t="s">
        <v>252</v>
      </c>
      <c r="C26" s="33" t="s">
        <v>398</v>
      </c>
      <c r="D26" s="587" t="s">
        <v>498</v>
      </c>
      <c r="E26" s="587"/>
      <c r="F26" s="587"/>
      <c r="G26" s="610"/>
    </row>
    <row r="27" spans="1:8" ht="13.5" customHeight="1" x14ac:dyDescent="0.25">
      <c r="A27" s="604"/>
      <c r="B27" s="496"/>
      <c r="C27" s="33" t="s">
        <v>399</v>
      </c>
      <c r="D27" s="587" t="s">
        <v>499</v>
      </c>
      <c r="E27" s="587"/>
      <c r="F27" s="587"/>
      <c r="G27" s="610"/>
    </row>
    <row r="28" spans="1:8" ht="61.5" customHeight="1" thickBot="1" x14ac:dyDescent="0.3">
      <c r="A28" s="605"/>
      <c r="B28" s="607"/>
      <c r="C28" s="46" t="s">
        <v>400</v>
      </c>
      <c r="D28" s="611" t="s">
        <v>588</v>
      </c>
      <c r="E28" s="611"/>
      <c r="F28" s="611"/>
      <c r="G28" s="612"/>
    </row>
    <row r="29" spans="1:8" ht="36.75" thickTop="1" x14ac:dyDescent="0.25">
      <c r="A29" s="603" t="s">
        <v>917</v>
      </c>
      <c r="B29" s="606" t="s">
        <v>2</v>
      </c>
      <c r="C29" s="43" t="s">
        <v>408</v>
      </c>
      <c r="D29" s="608" t="s">
        <v>494</v>
      </c>
      <c r="E29" s="608"/>
      <c r="F29" s="608"/>
      <c r="G29" s="609"/>
      <c r="H29" s="51"/>
    </row>
    <row r="30" spans="1:8" ht="24.75" customHeight="1" x14ac:dyDescent="0.25">
      <c r="A30" s="604"/>
      <c r="B30" s="496"/>
      <c r="C30" s="34" t="s">
        <v>394</v>
      </c>
      <c r="D30" s="587" t="s">
        <v>918</v>
      </c>
      <c r="E30" s="587"/>
      <c r="F30" s="587"/>
      <c r="G30" s="610"/>
    </row>
    <row r="31" spans="1:8" ht="25.5" customHeight="1" x14ac:dyDescent="0.25">
      <c r="A31" s="604"/>
      <c r="B31" s="496"/>
      <c r="C31" s="34" t="s">
        <v>409</v>
      </c>
      <c r="D31" s="587" t="s">
        <v>919</v>
      </c>
      <c r="E31" s="587"/>
      <c r="F31" s="587"/>
      <c r="G31" s="610"/>
    </row>
    <row r="32" spans="1:8" ht="60.75" customHeight="1" x14ac:dyDescent="0.25">
      <c r="A32" s="604"/>
      <c r="B32" s="496"/>
      <c r="C32" s="34" t="s">
        <v>410</v>
      </c>
      <c r="D32" s="587" t="s">
        <v>1547</v>
      </c>
      <c r="E32" s="587"/>
      <c r="F32" s="587"/>
      <c r="G32" s="610"/>
    </row>
    <row r="33" spans="1:7" ht="98.25" customHeight="1" x14ac:dyDescent="0.25">
      <c r="A33" s="604"/>
      <c r="B33" s="31" t="s">
        <v>407</v>
      </c>
      <c r="C33" s="34" t="s">
        <v>411</v>
      </c>
      <c r="D33" s="587" t="s">
        <v>1548</v>
      </c>
      <c r="E33" s="587"/>
      <c r="F33" s="587"/>
      <c r="G33" s="610"/>
    </row>
    <row r="34" spans="1:7" ht="26.25" customHeight="1" x14ac:dyDescent="0.25">
      <c r="A34" s="604"/>
      <c r="B34" s="496" t="s">
        <v>252</v>
      </c>
      <c r="C34" s="34" t="s">
        <v>412</v>
      </c>
      <c r="D34" s="587" t="s">
        <v>920</v>
      </c>
      <c r="E34" s="587"/>
      <c r="F34" s="587"/>
      <c r="G34" s="610"/>
    </row>
    <row r="35" spans="1:7" x14ac:dyDescent="0.25">
      <c r="A35" s="604"/>
      <c r="B35" s="496"/>
      <c r="C35" s="34" t="s">
        <v>413</v>
      </c>
      <c r="D35" s="587" t="s">
        <v>921</v>
      </c>
      <c r="E35" s="587"/>
      <c r="F35" s="587"/>
      <c r="G35" s="610"/>
    </row>
    <row r="36" spans="1:7" ht="72" customHeight="1" thickBot="1" x14ac:dyDescent="0.3">
      <c r="A36" s="605"/>
      <c r="B36" s="607"/>
      <c r="C36" s="44" t="s">
        <v>414</v>
      </c>
      <c r="D36" s="611" t="s">
        <v>1549</v>
      </c>
      <c r="E36" s="611"/>
      <c r="F36" s="611"/>
      <c r="G36" s="612"/>
    </row>
    <row r="37" spans="1:7" ht="15.75" thickTop="1" x14ac:dyDescent="0.25">
      <c r="A37" s="603" t="s">
        <v>402</v>
      </c>
      <c r="B37" s="606" t="s">
        <v>4</v>
      </c>
      <c r="C37" s="45" t="s">
        <v>393</v>
      </c>
      <c r="D37" s="608" t="s">
        <v>494</v>
      </c>
      <c r="E37" s="608"/>
      <c r="F37" s="608"/>
      <c r="G37" s="609"/>
    </row>
    <row r="38" spans="1:7" x14ac:dyDescent="0.25">
      <c r="A38" s="604"/>
      <c r="B38" s="496"/>
      <c r="C38" s="33" t="s">
        <v>394</v>
      </c>
      <c r="D38" s="587" t="s">
        <v>501</v>
      </c>
      <c r="E38" s="587"/>
      <c r="F38" s="587"/>
      <c r="G38" s="610"/>
    </row>
    <row r="39" spans="1:7" ht="15" customHeight="1" x14ac:dyDescent="0.25">
      <c r="A39" s="604"/>
      <c r="B39" s="496"/>
      <c r="C39" s="33" t="s">
        <v>395</v>
      </c>
      <c r="D39" s="587" t="s">
        <v>502</v>
      </c>
      <c r="E39" s="587"/>
      <c r="F39" s="587"/>
      <c r="G39" s="610"/>
    </row>
    <row r="40" spans="1:7" ht="72.75" customHeight="1" x14ac:dyDescent="0.25">
      <c r="A40" s="604"/>
      <c r="B40" s="496"/>
      <c r="C40" s="33" t="s">
        <v>396</v>
      </c>
      <c r="D40" s="587" t="s">
        <v>503</v>
      </c>
      <c r="E40" s="587"/>
      <c r="F40" s="587"/>
      <c r="G40" s="610"/>
    </row>
    <row r="41" spans="1:7" x14ac:dyDescent="0.25">
      <c r="A41" s="604"/>
      <c r="B41" s="31" t="s">
        <v>407</v>
      </c>
      <c r="C41" s="33" t="s">
        <v>397</v>
      </c>
      <c r="D41" s="587" t="s">
        <v>504</v>
      </c>
      <c r="E41" s="587"/>
      <c r="F41" s="587"/>
      <c r="G41" s="610"/>
    </row>
    <row r="42" spans="1:7" ht="14.25" customHeight="1" x14ac:dyDescent="0.25">
      <c r="A42" s="604"/>
      <c r="B42" s="496" t="s">
        <v>253</v>
      </c>
      <c r="C42" s="33" t="s">
        <v>398</v>
      </c>
      <c r="D42" s="587" t="s">
        <v>505</v>
      </c>
      <c r="E42" s="587"/>
      <c r="F42" s="587"/>
      <c r="G42" s="610"/>
    </row>
    <row r="43" spans="1:7" x14ac:dyDescent="0.25">
      <c r="A43" s="604"/>
      <c r="B43" s="496"/>
      <c r="C43" s="33" t="s">
        <v>399</v>
      </c>
      <c r="D43" s="587" t="s">
        <v>506</v>
      </c>
      <c r="E43" s="587"/>
      <c r="F43" s="587"/>
      <c r="G43" s="610"/>
    </row>
    <row r="44" spans="1:7" ht="15.75" thickBot="1" x14ac:dyDescent="0.3">
      <c r="A44" s="605"/>
      <c r="B44" s="607"/>
      <c r="C44" s="46" t="s">
        <v>400</v>
      </c>
      <c r="D44" s="611" t="s">
        <v>507</v>
      </c>
      <c r="E44" s="611"/>
      <c r="F44" s="611"/>
      <c r="G44" s="612"/>
    </row>
    <row r="45" spans="1:7" ht="36.75" thickTop="1" x14ac:dyDescent="0.25">
      <c r="A45" s="603" t="s">
        <v>922</v>
      </c>
      <c r="B45" s="606" t="s">
        <v>4</v>
      </c>
      <c r="C45" s="43" t="s">
        <v>408</v>
      </c>
      <c r="D45" s="608" t="s">
        <v>923</v>
      </c>
      <c r="E45" s="608"/>
      <c r="F45" s="608"/>
      <c r="G45" s="609"/>
    </row>
    <row r="46" spans="1:7" x14ac:dyDescent="0.25">
      <c r="A46" s="604"/>
      <c r="B46" s="496"/>
      <c r="C46" s="34" t="s">
        <v>394</v>
      </c>
      <c r="D46" s="587" t="s">
        <v>501</v>
      </c>
      <c r="E46" s="587"/>
      <c r="F46" s="587"/>
      <c r="G46" s="610"/>
    </row>
    <row r="47" spans="1:7" ht="25.5" customHeight="1" x14ac:dyDescent="0.25">
      <c r="A47" s="604"/>
      <c r="B47" s="496"/>
      <c r="C47" s="34" t="s">
        <v>409</v>
      </c>
      <c r="D47" s="587" t="s">
        <v>924</v>
      </c>
      <c r="E47" s="587"/>
      <c r="F47" s="587"/>
      <c r="G47" s="610"/>
    </row>
    <row r="48" spans="1:7" ht="60.75" customHeight="1" x14ac:dyDescent="0.25">
      <c r="A48" s="604"/>
      <c r="B48" s="496"/>
      <c r="C48" s="34" t="s">
        <v>410</v>
      </c>
      <c r="D48" s="587" t="s">
        <v>925</v>
      </c>
      <c r="E48" s="587"/>
      <c r="F48" s="587"/>
      <c r="G48" s="610"/>
    </row>
    <row r="49" spans="1:11" x14ac:dyDescent="0.25">
      <c r="A49" s="604"/>
      <c r="B49" s="31" t="s">
        <v>407</v>
      </c>
      <c r="C49" s="34" t="s">
        <v>411</v>
      </c>
      <c r="D49" s="587" t="s">
        <v>926</v>
      </c>
      <c r="E49" s="587"/>
      <c r="F49" s="587"/>
      <c r="G49" s="610"/>
    </row>
    <row r="50" spans="1:11" ht="26.25" customHeight="1" x14ac:dyDescent="0.25">
      <c r="A50" s="604"/>
      <c r="B50" s="496" t="s">
        <v>253</v>
      </c>
      <c r="C50" s="34" t="s">
        <v>412</v>
      </c>
      <c r="D50" s="587" t="s">
        <v>927</v>
      </c>
      <c r="E50" s="587"/>
      <c r="F50" s="587"/>
      <c r="G50" s="610"/>
    </row>
    <row r="51" spans="1:11" x14ac:dyDescent="0.25">
      <c r="A51" s="604"/>
      <c r="B51" s="496"/>
      <c r="C51" s="34" t="s">
        <v>413</v>
      </c>
      <c r="D51" s="587" t="s">
        <v>833</v>
      </c>
      <c r="E51" s="587"/>
      <c r="F51" s="587"/>
      <c r="G51" s="610"/>
    </row>
    <row r="52" spans="1:11" ht="15.75" thickBot="1" x14ac:dyDescent="0.3">
      <c r="A52" s="605"/>
      <c r="B52" s="607"/>
      <c r="C52" s="44" t="s">
        <v>414</v>
      </c>
      <c r="D52" s="611" t="s">
        <v>420</v>
      </c>
      <c r="E52" s="611"/>
      <c r="F52" s="611"/>
      <c r="G52" s="612"/>
    </row>
    <row r="53" spans="1:11" ht="15.75" customHeight="1" thickTop="1" thickBot="1" x14ac:dyDescent="0.3">
      <c r="A53" s="613" t="s">
        <v>490</v>
      </c>
      <c r="B53" s="614"/>
      <c r="C53" s="614"/>
      <c r="D53" s="614"/>
      <c r="E53" s="614"/>
      <c r="F53" s="614"/>
      <c r="G53" s="615"/>
      <c r="K53" s="5" t="s">
        <v>514</v>
      </c>
    </row>
    <row r="54" spans="1:11" ht="15.75" thickTop="1" x14ac:dyDescent="0.25">
      <c r="A54" s="603" t="s">
        <v>1628</v>
      </c>
      <c r="B54" s="606" t="s">
        <v>5</v>
      </c>
      <c r="C54" s="45" t="s">
        <v>393</v>
      </c>
      <c r="D54" s="601" t="s">
        <v>508</v>
      </c>
      <c r="E54" s="601"/>
      <c r="F54" s="601"/>
      <c r="G54" s="602"/>
    </row>
    <row r="55" spans="1:11" x14ac:dyDescent="0.25">
      <c r="A55" s="604"/>
      <c r="B55" s="496"/>
      <c r="C55" s="33" t="s">
        <v>394</v>
      </c>
      <c r="D55" s="617" t="s">
        <v>509</v>
      </c>
      <c r="E55" s="617"/>
      <c r="F55" s="617"/>
      <c r="G55" s="618"/>
    </row>
    <row r="56" spans="1:11" ht="12.75" customHeight="1" x14ac:dyDescent="0.25">
      <c r="A56" s="604"/>
      <c r="B56" s="496"/>
      <c r="C56" s="33" t="s">
        <v>395</v>
      </c>
      <c r="D56" s="528" t="s">
        <v>510</v>
      </c>
      <c r="E56" s="528"/>
      <c r="F56" s="528"/>
      <c r="G56" s="616"/>
    </row>
    <row r="57" spans="1:11" ht="27.75" customHeight="1" x14ac:dyDescent="0.25">
      <c r="A57" s="604"/>
      <c r="B57" s="496"/>
      <c r="C57" s="33" t="s">
        <v>396</v>
      </c>
      <c r="D57" s="528" t="s">
        <v>566</v>
      </c>
      <c r="E57" s="528"/>
      <c r="F57" s="528"/>
      <c r="G57" s="616"/>
      <c r="K57" s="4"/>
    </row>
    <row r="58" spans="1:11" ht="24.75" customHeight="1" x14ac:dyDescent="0.25">
      <c r="A58" s="604"/>
      <c r="B58" s="31" t="s">
        <v>407</v>
      </c>
      <c r="C58" s="33" t="s">
        <v>397</v>
      </c>
      <c r="D58" s="581" t="s">
        <v>511</v>
      </c>
      <c r="E58" s="582"/>
      <c r="F58" s="582"/>
      <c r="G58" s="583"/>
    </row>
    <row r="59" spans="1:11" ht="26.25" customHeight="1" x14ac:dyDescent="0.25">
      <c r="A59" s="604"/>
      <c r="B59" s="496" t="s">
        <v>254</v>
      </c>
      <c r="C59" s="33" t="s">
        <v>398</v>
      </c>
      <c r="D59" s="581" t="s">
        <v>512</v>
      </c>
      <c r="E59" s="582"/>
      <c r="F59" s="582"/>
      <c r="G59" s="583"/>
    </row>
    <row r="60" spans="1:11" x14ac:dyDescent="0.25">
      <c r="A60" s="604"/>
      <c r="B60" s="496"/>
      <c r="C60" s="33" t="s">
        <v>399</v>
      </c>
      <c r="D60" s="581" t="s">
        <v>506</v>
      </c>
      <c r="E60" s="582"/>
      <c r="F60" s="582"/>
      <c r="G60" s="583"/>
    </row>
    <row r="61" spans="1:11" ht="15.75" thickBot="1" x14ac:dyDescent="0.3">
      <c r="A61" s="605"/>
      <c r="B61" s="607"/>
      <c r="C61" s="46" t="s">
        <v>400</v>
      </c>
      <c r="D61" s="584" t="s">
        <v>513</v>
      </c>
      <c r="E61" s="585"/>
      <c r="F61" s="585"/>
      <c r="G61" s="586"/>
    </row>
    <row r="62" spans="1:11" ht="36.75" thickTop="1" x14ac:dyDescent="0.25">
      <c r="A62" s="603" t="s">
        <v>1627</v>
      </c>
      <c r="B62" s="606" t="s">
        <v>5</v>
      </c>
      <c r="C62" s="43" t="s">
        <v>408</v>
      </c>
      <c r="D62" s="525" t="s">
        <v>508</v>
      </c>
      <c r="E62" s="526"/>
      <c r="F62" s="526"/>
      <c r="G62" s="527"/>
    </row>
    <row r="63" spans="1:11" x14ac:dyDescent="0.25">
      <c r="A63" s="604"/>
      <c r="B63" s="496"/>
      <c r="C63" s="34" t="s">
        <v>394</v>
      </c>
      <c r="D63" s="479" t="s">
        <v>1058</v>
      </c>
      <c r="E63" s="480"/>
      <c r="F63" s="480"/>
      <c r="G63" s="481"/>
    </row>
    <row r="64" spans="1:11" x14ac:dyDescent="0.25">
      <c r="A64" s="604"/>
      <c r="B64" s="496"/>
      <c r="C64" s="34" t="s">
        <v>409</v>
      </c>
      <c r="D64" s="479" t="s">
        <v>1268</v>
      </c>
      <c r="E64" s="480"/>
      <c r="F64" s="480"/>
      <c r="G64" s="481"/>
    </row>
    <row r="65" spans="1:7" ht="25.5" customHeight="1" x14ac:dyDescent="0.25">
      <c r="A65" s="604"/>
      <c r="B65" s="496"/>
      <c r="C65" s="34" t="s">
        <v>410</v>
      </c>
      <c r="D65" s="479" t="s">
        <v>1269</v>
      </c>
      <c r="E65" s="480"/>
      <c r="F65" s="480"/>
      <c r="G65" s="481"/>
    </row>
    <row r="66" spans="1:7" ht="25.5" customHeight="1" x14ac:dyDescent="0.25">
      <c r="A66" s="604"/>
      <c r="B66" s="31" t="s">
        <v>407</v>
      </c>
      <c r="C66" s="34" t="s">
        <v>411</v>
      </c>
      <c r="D66" s="581" t="s">
        <v>1270</v>
      </c>
      <c r="E66" s="582"/>
      <c r="F66" s="582"/>
      <c r="G66" s="583"/>
    </row>
    <row r="67" spans="1:7" ht="25.5" customHeight="1" x14ac:dyDescent="0.25">
      <c r="A67" s="604"/>
      <c r="B67" s="496" t="s">
        <v>254</v>
      </c>
      <c r="C67" s="34" t="s">
        <v>412</v>
      </c>
      <c r="D67" s="479" t="s">
        <v>1271</v>
      </c>
      <c r="E67" s="480"/>
      <c r="F67" s="480"/>
      <c r="G67" s="481"/>
    </row>
    <row r="68" spans="1:7" x14ac:dyDescent="0.25">
      <c r="A68" s="604"/>
      <c r="B68" s="496"/>
      <c r="C68" s="34" t="s">
        <v>413</v>
      </c>
      <c r="D68" s="479" t="s">
        <v>833</v>
      </c>
      <c r="E68" s="480"/>
      <c r="F68" s="480"/>
      <c r="G68" s="481"/>
    </row>
    <row r="69" spans="1:7" ht="15.75" thickBot="1" x14ac:dyDescent="0.3">
      <c r="A69" s="605"/>
      <c r="B69" s="607"/>
      <c r="C69" s="44" t="s">
        <v>414</v>
      </c>
      <c r="D69" s="508" t="s">
        <v>1272</v>
      </c>
      <c r="E69" s="509"/>
      <c r="F69" s="509"/>
      <c r="G69" s="510"/>
    </row>
    <row r="70" spans="1:7" ht="15.75" thickTop="1" x14ac:dyDescent="0.25">
      <c r="A70" s="603" t="s">
        <v>1556</v>
      </c>
      <c r="B70" s="606" t="s">
        <v>6</v>
      </c>
      <c r="C70" s="45" t="s">
        <v>393</v>
      </c>
      <c r="D70" s="608" t="s">
        <v>553</v>
      </c>
      <c r="E70" s="608"/>
      <c r="F70" s="608"/>
      <c r="G70" s="609"/>
    </row>
    <row r="71" spans="1:7" x14ac:dyDescent="0.25">
      <c r="A71" s="604"/>
      <c r="B71" s="496"/>
      <c r="C71" s="33" t="s">
        <v>394</v>
      </c>
      <c r="D71" s="587" t="s">
        <v>554</v>
      </c>
      <c r="E71" s="587"/>
      <c r="F71" s="587"/>
      <c r="G71" s="610"/>
    </row>
    <row r="72" spans="1:7" x14ac:dyDescent="0.25">
      <c r="A72" s="604"/>
      <c r="B72" s="496"/>
      <c r="C72" s="33" t="s">
        <v>395</v>
      </c>
      <c r="D72" s="587" t="s">
        <v>555</v>
      </c>
      <c r="E72" s="587"/>
      <c r="F72" s="587"/>
      <c r="G72" s="610"/>
    </row>
    <row r="73" spans="1:7" ht="47.25" customHeight="1" x14ac:dyDescent="0.25">
      <c r="A73" s="604"/>
      <c r="B73" s="496"/>
      <c r="C73" s="33" t="s">
        <v>396</v>
      </c>
      <c r="D73" s="587" t="s">
        <v>567</v>
      </c>
      <c r="E73" s="587"/>
      <c r="F73" s="587"/>
      <c r="G73" s="610"/>
    </row>
    <row r="74" spans="1:7" x14ac:dyDescent="0.25">
      <c r="A74" s="604"/>
      <c r="B74" s="31" t="s">
        <v>407</v>
      </c>
      <c r="C74" s="33" t="s">
        <v>397</v>
      </c>
      <c r="D74" s="479" t="s">
        <v>568</v>
      </c>
      <c r="E74" s="480"/>
      <c r="F74" s="480"/>
      <c r="G74" s="481"/>
    </row>
    <row r="75" spans="1:7" ht="24" customHeight="1" x14ac:dyDescent="0.25">
      <c r="A75" s="604"/>
      <c r="B75" s="496" t="s">
        <v>274</v>
      </c>
      <c r="C75" s="33" t="s">
        <v>398</v>
      </c>
      <c r="D75" s="587" t="s">
        <v>569</v>
      </c>
      <c r="E75" s="587"/>
      <c r="F75" s="587"/>
      <c r="G75" s="610"/>
    </row>
    <row r="76" spans="1:7" x14ac:dyDescent="0.25">
      <c r="A76" s="604"/>
      <c r="B76" s="496"/>
      <c r="C76" s="33" t="s">
        <v>399</v>
      </c>
      <c r="D76" s="587" t="s">
        <v>506</v>
      </c>
      <c r="E76" s="587"/>
      <c r="F76" s="587"/>
      <c r="G76" s="610"/>
    </row>
    <row r="77" spans="1:7" ht="72.75" customHeight="1" thickBot="1" x14ac:dyDescent="0.3">
      <c r="A77" s="605"/>
      <c r="B77" s="607"/>
      <c r="C77" s="46" t="s">
        <v>400</v>
      </c>
      <c r="D77" s="611" t="s">
        <v>934</v>
      </c>
      <c r="E77" s="611"/>
      <c r="F77" s="611"/>
      <c r="G77" s="612"/>
    </row>
    <row r="78" spans="1:7" ht="36.75" thickTop="1" x14ac:dyDescent="0.25">
      <c r="A78" s="603" t="s">
        <v>1557</v>
      </c>
      <c r="B78" s="606" t="s">
        <v>6</v>
      </c>
      <c r="C78" s="43" t="s">
        <v>408</v>
      </c>
      <c r="D78" s="608" t="s">
        <v>553</v>
      </c>
      <c r="E78" s="608"/>
      <c r="F78" s="608"/>
      <c r="G78" s="609"/>
    </row>
    <row r="79" spans="1:7" x14ac:dyDescent="0.25">
      <c r="A79" s="604"/>
      <c r="B79" s="496"/>
      <c r="C79" s="34" t="s">
        <v>394</v>
      </c>
      <c r="D79" s="587" t="s">
        <v>928</v>
      </c>
      <c r="E79" s="587"/>
      <c r="F79" s="587"/>
      <c r="G79" s="610"/>
    </row>
    <row r="80" spans="1:7" x14ac:dyDescent="0.25">
      <c r="A80" s="604"/>
      <c r="B80" s="496"/>
      <c r="C80" s="34" t="s">
        <v>409</v>
      </c>
      <c r="D80" s="587" t="s">
        <v>929</v>
      </c>
      <c r="E80" s="587"/>
      <c r="F80" s="587"/>
      <c r="G80" s="610"/>
    </row>
    <row r="81" spans="1:7" ht="40.5" customHeight="1" x14ac:dyDescent="0.25">
      <c r="A81" s="604"/>
      <c r="B81" s="496"/>
      <c r="C81" s="34" t="s">
        <v>410</v>
      </c>
      <c r="D81" s="587" t="s">
        <v>930</v>
      </c>
      <c r="E81" s="587"/>
      <c r="F81" s="587"/>
      <c r="G81" s="610"/>
    </row>
    <row r="82" spans="1:7" x14ac:dyDescent="0.25">
      <c r="A82" s="604"/>
      <c r="B82" s="31" t="s">
        <v>407</v>
      </c>
      <c r="C82" s="34" t="s">
        <v>411</v>
      </c>
      <c r="D82" s="587" t="s">
        <v>931</v>
      </c>
      <c r="E82" s="587"/>
      <c r="F82" s="587"/>
      <c r="G82" s="610"/>
    </row>
    <row r="83" spans="1:7" ht="26.25" customHeight="1" x14ac:dyDescent="0.25">
      <c r="A83" s="604"/>
      <c r="B83" s="496" t="s">
        <v>274</v>
      </c>
      <c r="C83" s="34" t="s">
        <v>412</v>
      </c>
      <c r="D83" s="587" t="s">
        <v>932</v>
      </c>
      <c r="E83" s="587"/>
      <c r="F83" s="587"/>
      <c r="G83" s="610"/>
    </row>
    <row r="84" spans="1:7" x14ac:dyDescent="0.25">
      <c r="A84" s="604"/>
      <c r="B84" s="496"/>
      <c r="C84" s="34" t="s">
        <v>413</v>
      </c>
      <c r="D84" s="587" t="s">
        <v>833</v>
      </c>
      <c r="E84" s="587"/>
      <c r="F84" s="587"/>
      <c r="G84" s="610"/>
    </row>
    <row r="85" spans="1:7" ht="73.5" customHeight="1" thickBot="1" x14ac:dyDescent="0.3">
      <c r="A85" s="605"/>
      <c r="B85" s="607"/>
      <c r="C85" s="44" t="s">
        <v>414</v>
      </c>
      <c r="D85" s="611" t="s">
        <v>933</v>
      </c>
      <c r="E85" s="611"/>
      <c r="F85" s="611"/>
      <c r="G85" s="612"/>
    </row>
    <row r="86" spans="1:7" ht="15.75" thickTop="1" x14ac:dyDescent="0.25">
      <c r="A86" s="603" t="s">
        <v>1619</v>
      </c>
      <c r="B86" s="606" t="s">
        <v>500</v>
      </c>
      <c r="C86" s="45" t="s">
        <v>393</v>
      </c>
      <c r="D86" s="608" t="s">
        <v>1723</v>
      </c>
      <c r="E86" s="608"/>
      <c r="F86" s="608"/>
      <c r="G86" s="609"/>
    </row>
    <row r="87" spans="1:7" ht="15" customHeight="1" x14ac:dyDescent="0.25">
      <c r="A87" s="604"/>
      <c r="B87" s="496"/>
      <c r="C87" s="33" t="s">
        <v>394</v>
      </c>
      <c r="D87" s="587" t="s">
        <v>558</v>
      </c>
      <c r="E87" s="587"/>
      <c r="F87" s="587"/>
      <c r="G87" s="610"/>
    </row>
    <row r="88" spans="1:7" ht="75" customHeight="1" x14ac:dyDescent="0.25">
      <c r="A88" s="604"/>
      <c r="B88" s="496"/>
      <c r="C88" s="33" t="s">
        <v>395</v>
      </c>
      <c r="D88" s="587" t="s">
        <v>557</v>
      </c>
      <c r="E88" s="587"/>
      <c r="F88" s="587"/>
      <c r="G88" s="610"/>
    </row>
    <row r="89" spans="1:7" ht="51.75" customHeight="1" x14ac:dyDescent="0.25">
      <c r="A89" s="604"/>
      <c r="B89" s="496"/>
      <c r="C89" s="33" t="s">
        <v>396</v>
      </c>
      <c r="D89" s="587" t="s">
        <v>559</v>
      </c>
      <c r="E89" s="587"/>
      <c r="F89" s="587"/>
      <c r="G89" s="610"/>
    </row>
    <row r="90" spans="1:7" ht="51" customHeight="1" x14ac:dyDescent="0.25">
      <c r="A90" s="604"/>
      <c r="B90" s="31" t="s">
        <v>407</v>
      </c>
      <c r="C90" s="33" t="s">
        <v>397</v>
      </c>
      <c r="D90" s="587" t="s">
        <v>560</v>
      </c>
      <c r="E90" s="587"/>
      <c r="F90" s="587"/>
      <c r="G90" s="610"/>
    </row>
    <row r="91" spans="1:7" ht="24" customHeight="1" x14ac:dyDescent="0.25">
      <c r="A91" s="604"/>
      <c r="B91" s="496" t="s">
        <v>275</v>
      </c>
      <c r="C91" s="33" t="s">
        <v>398</v>
      </c>
      <c r="D91" s="587" t="s">
        <v>2463</v>
      </c>
      <c r="E91" s="587"/>
      <c r="F91" s="587"/>
      <c r="G91" s="610"/>
    </row>
    <row r="92" spans="1:7" x14ac:dyDescent="0.25">
      <c r="A92" s="604"/>
      <c r="B92" s="496"/>
      <c r="C92" s="33" t="s">
        <v>399</v>
      </c>
      <c r="D92" s="587" t="s">
        <v>561</v>
      </c>
      <c r="E92" s="587"/>
      <c r="F92" s="587"/>
      <c r="G92" s="610"/>
    </row>
    <row r="93" spans="1:7" ht="112.5" customHeight="1" thickBot="1" x14ac:dyDescent="0.3">
      <c r="A93" s="605"/>
      <c r="B93" s="607"/>
      <c r="C93" s="46" t="s">
        <v>400</v>
      </c>
      <c r="D93" s="611" t="s">
        <v>562</v>
      </c>
      <c r="E93" s="611"/>
      <c r="F93" s="611"/>
      <c r="G93" s="612"/>
    </row>
    <row r="94" spans="1:7" ht="36.75" thickTop="1" x14ac:dyDescent="0.25">
      <c r="A94" s="595" t="s">
        <v>1618</v>
      </c>
      <c r="B94" s="544" t="s">
        <v>500</v>
      </c>
      <c r="C94" s="61" t="s">
        <v>408</v>
      </c>
      <c r="D94" s="525" t="s">
        <v>1724</v>
      </c>
      <c r="E94" s="526"/>
      <c r="F94" s="526"/>
      <c r="G94" s="527"/>
    </row>
    <row r="95" spans="1:7" x14ac:dyDescent="0.25">
      <c r="A95" s="596"/>
      <c r="B95" s="474"/>
      <c r="C95" s="62" t="s">
        <v>394</v>
      </c>
      <c r="D95" s="479" t="s">
        <v>935</v>
      </c>
      <c r="E95" s="480"/>
      <c r="F95" s="480"/>
      <c r="G95" s="481"/>
    </row>
    <row r="96" spans="1:7" ht="61.5" customHeight="1" x14ac:dyDescent="0.25">
      <c r="A96" s="596"/>
      <c r="B96" s="474"/>
      <c r="C96" s="62" t="s">
        <v>409</v>
      </c>
      <c r="D96" s="479" t="s">
        <v>936</v>
      </c>
      <c r="E96" s="480"/>
      <c r="F96" s="480"/>
      <c r="G96" s="481"/>
    </row>
    <row r="97" spans="1:7" ht="53.25" customHeight="1" x14ac:dyDescent="0.25">
      <c r="A97" s="596"/>
      <c r="B97" s="475"/>
      <c r="C97" s="62" t="s">
        <v>410</v>
      </c>
      <c r="D97" s="479" t="s">
        <v>937</v>
      </c>
      <c r="E97" s="480"/>
      <c r="F97" s="480"/>
      <c r="G97" s="481"/>
    </row>
    <row r="98" spans="1:7" ht="39" customHeight="1" x14ac:dyDescent="0.25">
      <c r="A98" s="596"/>
      <c r="B98" s="63" t="s">
        <v>407</v>
      </c>
      <c r="C98" s="34" t="s">
        <v>411</v>
      </c>
      <c r="D98" s="479" t="s">
        <v>938</v>
      </c>
      <c r="E98" s="480"/>
      <c r="F98" s="480"/>
      <c r="G98" s="481"/>
    </row>
    <row r="99" spans="1:7" ht="20.25" customHeight="1" x14ac:dyDescent="0.25">
      <c r="A99" s="596"/>
      <c r="B99" s="576" t="s">
        <v>275</v>
      </c>
      <c r="C99" s="34" t="s">
        <v>412</v>
      </c>
      <c r="D99" s="479" t="s">
        <v>2464</v>
      </c>
      <c r="E99" s="480"/>
      <c r="F99" s="480"/>
      <c r="G99" s="481"/>
    </row>
    <row r="100" spans="1:7" x14ac:dyDescent="0.25">
      <c r="A100" s="596"/>
      <c r="B100" s="506"/>
      <c r="C100" s="34" t="s">
        <v>413</v>
      </c>
      <c r="D100" s="479" t="s">
        <v>939</v>
      </c>
      <c r="E100" s="480"/>
      <c r="F100" s="480"/>
      <c r="G100" s="481"/>
    </row>
    <row r="101" spans="1:7" ht="125.25" customHeight="1" thickBot="1" x14ac:dyDescent="0.3">
      <c r="A101" s="597"/>
      <c r="B101" s="594"/>
      <c r="C101" s="44" t="s">
        <v>414</v>
      </c>
      <c r="D101" s="508" t="s">
        <v>940</v>
      </c>
      <c r="E101" s="509"/>
      <c r="F101" s="509"/>
      <c r="G101" s="510"/>
    </row>
    <row r="102" spans="1:7" ht="15.75" thickTop="1" x14ac:dyDescent="0.25">
      <c r="A102" s="595" t="s">
        <v>1643</v>
      </c>
      <c r="B102" s="544" t="s">
        <v>7</v>
      </c>
      <c r="C102" s="45" t="s">
        <v>393</v>
      </c>
      <c r="D102" s="525" t="s">
        <v>570</v>
      </c>
      <c r="E102" s="526"/>
      <c r="F102" s="526"/>
      <c r="G102" s="527"/>
    </row>
    <row r="103" spans="1:7" x14ac:dyDescent="0.25">
      <c r="A103" s="596"/>
      <c r="B103" s="474"/>
      <c r="C103" s="33" t="s">
        <v>394</v>
      </c>
      <c r="D103" s="479" t="s">
        <v>571</v>
      </c>
      <c r="E103" s="480"/>
      <c r="F103" s="480"/>
      <c r="G103" s="481"/>
    </row>
    <row r="104" spans="1:7" x14ac:dyDescent="0.25">
      <c r="A104" s="596"/>
      <c r="B104" s="474"/>
      <c r="C104" s="33" t="s">
        <v>395</v>
      </c>
      <c r="D104" s="479" t="s">
        <v>563</v>
      </c>
      <c r="E104" s="480"/>
      <c r="F104" s="480"/>
      <c r="G104" s="481"/>
    </row>
    <row r="105" spans="1:7" x14ac:dyDescent="0.25">
      <c r="A105" s="596"/>
      <c r="B105" s="475"/>
      <c r="C105" s="33" t="s">
        <v>396</v>
      </c>
      <c r="D105" s="479" t="s">
        <v>572</v>
      </c>
      <c r="E105" s="480"/>
      <c r="F105" s="480"/>
      <c r="G105" s="481"/>
    </row>
    <row r="106" spans="1:7" ht="35.25" customHeight="1" x14ac:dyDescent="0.25">
      <c r="A106" s="596"/>
      <c r="B106" s="31" t="s">
        <v>407</v>
      </c>
      <c r="C106" s="33" t="s">
        <v>397</v>
      </c>
      <c r="D106" s="479" t="s">
        <v>573</v>
      </c>
      <c r="E106" s="480"/>
      <c r="F106" s="480"/>
      <c r="G106" s="481"/>
    </row>
    <row r="107" spans="1:7" ht="24" customHeight="1" x14ac:dyDescent="0.25">
      <c r="A107" s="596"/>
      <c r="B107" s="473" t="s">
        <v>277</v>
      </c>
      <c r="C107" s="33" t="s">
        <v>398</v>
      </c>
      <c r="D107" s="479" t="s">
        <v>574</v>
      </c>
      <c r="E107" s="480"/>
      <c r="F107" s="480"/>
      <c r="G107" s="481"/>
    </row>
    <row r="108" spans="1:7" x14ac:dyDescent="0.25">
      <c r="A108" s="596"/>
      <c r="B108" s="474"/>
      <c r="C108" s="33" t="s">
        <v>399</v>
      </c>
      <c r="D108" s="479" t="s">
        <v>506</v>
      </c>
      <c r="E108" s="480"/>
      <c r="F108" s="480"/>
      <c r="G108" s="481"/>
    </row>
    <row r="109" spans="1:7" ht="37.5" customHeight="1" thickBot="1" x14ac:dyDescent="0.3">
      <c r="A109" s="597"/>
      <c r="B109" s="619"/>
      <c r="C109" s="46" t="s">
        <v>400</v>
      </c>
      <c r="D109" s="508" t="s">
        <v>575</v>
      </c>
      <c r="E109" s="509"/>
      <c r="F109" s="509"/>
      <c r="G109" s="510"/>
    </row>
    <row r="110" spans="1:7" ht="36.75" thickTop="1" x14ac:dyDescent="0.25">
      <c r="A110" s="595" t="s">
        <v>1644</v>
      </c>
      <c r="B110" s="544" t="s">
        <v>7</v>
      </c>
      <c r="C110" s="43" t="s">
        <v>408</v>
      </c>
      <c r="D110" s="525" t="s">
        <v>72</v>
      </c>
      <c r="E110" s="526"/>
      <c r="F110" s="526"/>
      <c r="G110" s="527"/>
    </row>
    <row r="111" spans="1:7" x14ac:dyDescent="0.25">
      <c r="A111" s="596"/>
      <c r="B111" s="474"/>
      <c r="C111" s="34" t="s">
        <v>394</v>
      </c>
      <c r="D111" s="479" t="s">
        <v>944</v>
      </c>
      <c r="E111" s="480"/>
      <c r="F111" s="480"/>
      <c r="G111" s="481"/>
    </row>
    <row r="112" spans="1:7" x14ac:dyDescent="0.25">
      <c r="A112" s="596"/>
      <c r="B112" s="474"/>
      <c r="C112" s="34" t="s">
        <v>409</v>
      </c>
      <c r="D112" s="479" t="s">
        <v>945</v>
      </c>
      <c r="E112" s="480"/>
      <c r="F112" s="480"/>
      <c r="G112" s="481"/>
    </row>
    <row r="113" spans="1:7" x14ac:dyDescent="0.25">
      <c r="A113" s="596"/>
      <c r="B113" s="475"/>
      <c r="C113" s="34" t="s">
        <v>410</v>
      </c>
      <c r="D113" s="479" t="s">
        <v>946</v>
      </c>
      <c r="E113" s="480"/>
      <c r="F113" s="480"/>
      <c r="G113" s="481"/>
    </row>
    <row r="114" spans="1:7" ht="37.5" customHeight="1" x14ac:dyDescent="0.25">
      <c r="A114" s="596"/>
      <c r="B114" s="31" t="s">
        <v>407</v>
      </c>
      <c r="C114" s="34" t="s">
        <v>411</v>
      </c>
      <c r="D114" s="479" t="s">
        <v>947</v>
      </c>
      <c r="E114" s="480"/>
      <c r="F114" s="480"/>
      <c r="G114" s="481"/>
    </row>
    <row r="115" spans="1:7" ht="26.25" customHeight="1" x14ac:dyDescent="0.25">
      <c r="A115" s="596"/>
      <c r="B115" s="576" t="s">
        <v>277</v>
      </c>
      <c r="C115" s="34" t="s">
        <v>412</v>
      </c>
      <c r="D115" s="479" t="s">
        <v>948</v>
      </c>
      <c r="E115" s="480"/>
      <c r="F115" s="480"/>
      <c r="G115" s="481"/>
    </row>
    <row r="116" spans="1:7" x14ac:dyDescent="0.25">
      <c r="A116" s="596"/>
      <c r="B116" s="506"/>
      <c r="C116" s="34" t="s">
        <v>413</v>
      </c>
      <c r="D116" s="479" t="s">
        <v>895</v>
      </c>
      <c r="E116" s="480"/>
      <c r="F116" s="480"/>
      <c r="G116" s="481"/>
    </row>
    <row r="117" spans="1:7" ht="29.25" customHeight="1" thickBot="1" x14ac:dyDescent="0.3">
      <c r="A117" s="597"/>
      <c r="B117" s="594"/>
      <c r="C117" s="44" t="s">
        <v>414</v>
      </c>
      <c r="D117" s="508" t="s">
        <v>949</v>
      </c>
      <c r="E117" s="509"/>
      <c r="F117" s="509"/>
      <c r="G117" s="510"/>
    </row>
    <row r="118" spans="1:7" ht="15.75" thickTop="1" x14ac:dyDescent="0.25">
      <c r="A118" s="595" t="s">
        <v>564</v>
      </c>
      <c r="B118" s="505" t="s">
        <v>1823</v>
      </c>
      <c r="C118" s="45" t="s">
        <v>393</v>
      </c>
      <c r="D118" s="608" t="s">
        <v>72</v>
      </c>
      <c r="E118" s="608"/>
      <c r="F118" s="608"/>
      <c r="G118" s="609"/>
    </row>
    <row r="119" spans="1:7" x14ac:dyDescent="0.25">
      <c r="A119" s="596"/>
      <c r="B119" s="506"/>
      <c r="C119" s="33" t="s">
        <v>394</v>
      </c>
      <c r="D119" s="587" t="s">
        <v>1830</v>
      </c>
      <c r="E119" s="587"/>
      <c r="F119" s="587"/>
      <c r="G119" s="610"/>
    </row>
    <row r="120" spans="1:7" ht="14.25" customHeight="1" x14ac:dyDescent="0.25">
      <c r="A120" s="596"/>
      <c r="B120" s="506"/>
      <c r="C120" s="33" t="s">
        <v>395</v>
      </c>
      <c r="D120" s="587" t="s">
        <v>1824</v>
      </c>
      <c r="E120" s="587"/>
      <c r="F120" s="587"/>
      <c r="G120" s="610"/>
    </row>
    <row r="121" spans="1:7" ht="12" customHeight="1" x14ac:dyDescent="0.25">
      <c r="A121" s="596"/>
      <c r="B121" s="507"/>
      <c r="C121" s="33" t="s">
        <v>396</v>
      </c>
      <c r="D121" s="587" t="s">
        <v>1831</v>
      </c>
      <c r="E121" s="587"/>
      <c r="F121" s="587"/>
      <c r="G121" s="610"/>
    </row>
    <row r="122" spans="1:7" ht="36" customHeight="1" x14ac:dyDescent="0.25">
      <c r="A122" s="596"/>
      <c r="B122" s="31" t="s">
        <v>407</v>
      </c>
      <c r="C122" s="33" t="s">
        <v>397</v>
      </c>
      <c r="D122" s="587" t="s">
        <v>2318</v>
      </c>
      <c r="E122" s="587"/>
      <c r="F122" s="587"/>
      <c r="G122" s="610"/>
    </row>
    <row r="123" spans="1:7" ht="14.25" customHeight="1" x14ac:dyDescent="0.25">
      <c r="A123" s="596"/>
      <c r="B123" s="473" t="s">
        <v>276</v>
      </c>
      <c r="C123" s="33" t="s">
        <v>398</v>
      </c>
      <c r="D123" s="587" t="s">
        <v>1825</v>
      </c>
      <c r="E123" s="587"/>
      <c r="F123" s="587"/>
      <c r="G123" s="610"/>
    </row>
    <row r="124" spans="1:7" x14ac:dyDescent="0.25">
      <c r="A124" s="596"/>
      <c r="B124" s="474"/>
      <c r="C124" s="33" t="s">
        <v>399</v>
      </c>
      <c r="D124" s="587" t="s">
        <v>1829</v>
      </c>
      <c r="E124" s="587"/>
      <c r="F124" s="587"/>
      <c r="G124" s="610"/>
    </row>
    <row r="125" spans="1:7" ht="74.25" customHeight="1" thickBot="1" x14ac:dyDescent="0.3">
      <c r="A125" s="597"/>
      <c r="B125" s="619"/>
      <c r="C125" s="46" t="s">
        <v>400</v>
      </c>
      <c r="D125" s="611" t="s">
        <v>565</v>
      </c>
      <c r="E125" s="611"/>
      <c r="F125" s="611"/>
      <c r="G125" s="612"/>
    </row>
    <row r="126" spans="1:7" ht="36.75" thickTop="1" x14ac:dyDescent="0.25">
      <c r="A126" s="596" t="s">
        <v>1558</v>
      </c>
      <c r="B126" s="544" t="s">
        <v>1823</v>
      </c>
      <c r="C126" s="35" t="s">
        <v>408</v>
      </c>
      <c r="D126" s="476" t="s">
        <v>72</v>
      </c>
      <c r="E126" s="477"/>
      <c r="F126" s="477"/>
      <c r="G126" s="478"/>
    </row>
    <row r="127" spans="1:7" x14ac:dyDescent="0.25">
      <c r="A127" s="596"/>
      <c r="B127" s="474"/>
      <c r="C127" s="34" t="s">
        <v>394</v>
      </c>
      <c r="D127" s="479" t="s">
        <v>1832</v>
      </c>
      <c r="E127" s="480"/>
      <c r="F127" s="480"/>
      <c r="G127" s="481"/>
    </row>
    <row r="128" spans="1:7" x14ac:dyDescent="0.25">
      <c r="A128" s="596"/>
      <c r="B128" s="474"/>
      <c r="C128" s="34" t="s">
        <v>409</v>
      </c>
      <c r="D128" s="479" t="s">
        <v>1826</v>
      </c>
      <c r="E128" s="480"/>
      <c r="F128" s="480"/>
      <c r="G128" s="481"/>
    </row>
    <row r="129" spans="1:7" ht="18.75" customHeight="1" x14ac:dyDescent="0.25">
      <c r="A129" s="596"/>
      <c r="B129" s="475"/>
      <c r="C129" s="34" t="s">
        <v>410</v>
      </c>
      <c r="D129" s="479" t="s">
        <v>1833</v>
      </c>
      <c r="E129" s="480"/>
      <c r="F129" s="480"/>
      <c r="G129" s="481"/>
    </row>
    <row r="130" spans="1:7" ht="54" customHeight="1" x14ac:dyDescent="0.25">
      <c r="A130" s="596"/>
      <c r="B130" s="31" t="s">
        <v>407</v>
      </c>
      <c r="C130" s="34" t="s">
        <v>411</v>
      </c>
      <c r="D130" s="479" t="s">
        <v>942</v>
      </c>
      <c r="E130" s="480"/>
      <c r="F130" s="480"/>
      <c r="G130" s="481"/>
    </row>
    <row r="131" spans="1:7" ht="24" customHeight="1" x14ac:dyDescent="0.25">
      <c r="A131" s="596"/>
      <c r="B131" s="473" t="s">
        <v>276</v>
      </c>
      <c r="C131" s="34" t="s">
        <v>412</v>
      </c>
      <c r="D131" s="479" t="s">
        <v>1827</v>
      </c>
      <c r="E131" s="480"/>
      <c r="F131" s="480"/>
      <c r="G131" s="481"/>
    </row>
    <row r="132" spans="1:7" x14ac:dyDescent="0.25">
      <c r="A132" s="596"/>
      <c r="B132" s="474"/>
      <c r="C132" s="34" t="s">
        <v>413</v>
      </c>
      <c r="D132" s="479" t="s">
        <v>1828</v>
      </c>
      <c r="E132" s="480"/>
      <c r="F132" s="480"/>
      <c r="G132" s="481"/>
    </row>
    <row r="133" spans="1:7" ht="75" customHeight="1" thickBot="1" x14ac:dyDescent="0.3">
      <c r="A133" s="597"/>
      <c r="B133" s="619"/>
      <c r="C133" s="44" t="s">
        <v>414</v>
      </c>
      <c r="D133" s="508" t="s">
        <v>943</v>
      </c>
      <c r="E133" s="509"/>
      <c r="F133" s="509"/>
      <c r="G133" s="510"/>
    </row>
    <row r="134" spans="1:7" ht="15.75" thickTop="1" x14ac:dyDescent="0.25">
      <c r="A134" s="638" t="s">
        <v>2305</v>
      </c>
      <c r="B134" s="544" t="s">
        <v>2306</v>
      </c>
      <c r="C134" s="45" t="s">
        <v>393</v>
      </c>
      <c r="D134" s="525" t="s">
        <v>1724</v>
      </c>
      <c r="E134" s="526"/>
      <c r="F134" s="526"/>
      <c r="G134" s="527"/>
    </row>
    <row r="135" spans="1:7" x14ac:dyDescent="0.25">
      <c r="A135" s="639"/>
      <c r="B135" s="474"/>
      <c r="C135" s="33" t="s">
        <v>394</v>
      </c>
      <c r="D135" s="479" t="s">
        <v>2307</v>
      </c>
      <c r="E135" s="480"/>
      <c r="F135" s="480"/>
      <c r="G135" s="481"/>
    </row>
    <row r="136" spans="1:7" x14ac:dyDescent="0.25">
      <c r="A136" s="639"/>
      <c r="B136" s="474"/>
      <c r="C136" s="33" t="s">
        <v>395</v>
      </c>
      <c r="D136" s="479" t="s">
        <v>563</v>
      </c>
      <c r="E136" s="480"/>
      <c r="F136" s="480"/>
      <c r="G136" s="481"/>
    </row>
    <row r="137" spans="1:7" x14ac:dyDescent="0.25">
      <c r="A137" s="639"/>
      <c r="B137" s="475"/>
      <c r="C137" s="33" t="s">
        <v>396</v>
      </c>
      <c r="D137" s="479" t="s">
        <v>2308</v>
      </c>
      <c r="E137" s="480"/>
      <c r="F137" s="480"/>
      <c r="G137" s="481"/>
    </row>
    <row r="138" spans="1:7" ht="41.25" customHeight="1" x14ac:dyDescent="0.25">
      <c r="A138" s="639"/>
      <c r="B138" s="31" t="s">
        <v>407</v>
      </c>
      <c r="C138" s="33" t="s">
        <v>397</v>
      </c>
      <c r="D138" s="479" t="s">
        <v>2309</v>
      </c>
      <c r="E138" s="480"/>
      <c r="F138" s="480"/>
      <c r="G138" s="481"/>
    </row>
    <row r="139" spans="1:7" ht="15.75" customHeight="1" x14ac:dyDescent="0.25">
      <c r="A139" s="639"/>
      <c r="B139" s="473" t="s">
        <v>275</v>
      </c>
      <c r="C139" s="33" t="s">
        <v>398</v>
      </c>
      <c r="D139" s="479" t="s">
        <v>2310</v>
      </c>
      <c r="E139" s="480"/>
      <c r="F139" s="480"/>
      <c r="G139" s="481"/>
    </row>
    <row r="140" spans="1:7" x14ac:dyDescent="0.25">
      <c r="A140" s="639"/>
      <c r="B140" s="474"/>
      <c r="C140" s="33" t="s">
        <v>399</v>
      </c>
      <c r="D140" s="479" t="s">
        <v>2311</v>
      </c>
      <c r="E140" s="480"/>
      <c r="F140" s="480"/>
      <c r="G140" s="481"/>
    </row>
    <row r="141" spans="1:7" ht="15" customHeight="1" thickBot="1" x14ac:dyDescent="0.3">
      <c r="A141" s="640"/>
      <c r="B141" s="486"/>
      <c r="C141" s="214" t="s">
        <v>400</v>
      </c>
      <c r="D141" s="482" t="s">
        <v>405</v>
      </c>
      <c r="E141" s="483"/>
      <c r="F141" s="483"/>
      <c r="G141" s="484"/>
    </row>
    <row r="142" spans="1:7" ht="36.75" thickTop="1" x14ac:dyDescent="0.25">
      <c r="A142" s="659" t="s">
        <v>2312</v>
      </c>
      <c r="B142" s="544" t="s">
        <v>2306</v>
      </c>
      <c r="C142" s="324" t="s">
        <v>408</v>
      </c>
      <c r="D142" s="562" t="s">
        <v>1724</v>
      </c>
      <c r="E142" s="563"/>
      <c r="F142" s="563"/>
      <c r="G142" s="564"/>
    </row>
    <row r="143" spans="1:7" x14ac:dyDescent="0.25">
      <c r="A143" s="660"/>
      <c r="B143" s="474"/>
      <c r="C143" s="35" t="s">
        <v>394</v>
      </c>
      <c r="D143" s="476" t="s">
        <v>2313</v>
      </c>
      <c r="E143" s="477"/>
      <c r="F143" s="477"/>
      <c r="G143" s="478"/>
    </row>
    <row r="144" spans="1:7" x14ac:dyDescent="0.25">
      <c r="A144" s="660"/>
      <c r="B144" s="474"/>
      <c r="C144" s="35" t="s">
        <v>409</v>
      </c>
      <c r="D144" s="476" t="s">
        <v>941</v>
      </c>
      <c r="E144" s="477"/>
      <c r="F144" s="477"/>
      <c r="G144" s="478"/>
    </row>
    <row r="145" spans="1:7" x14ac:dyDescent="0.25">
      <c r="A145" s="660"/>
      <c r="B145" s="475"/>
      <c r="C145" s="178" t="s">
        <v>410</v>
      </c>
      <c r="D145" s="479" t="s">
        <v>2314</v>
      </c>
      <c r="E145" s="480"/>
      <c r="F145" s="480"/>
      <c r="G145" s="481"/>
    </row>
    <row r="146" spans="1:7" ht="43.5" customHeight="1" x14ac:dyDescent="0.25">
      <c r="A146" s="660"/>
      <c r="B146" s="31" t="s">
        <v>407</v>
      </c>
      <c r="C146" s="178" t="s">
        <v>411</v>
      </c>
      <c r="D146" s="479" t="s">
        <v>2315</v>
      </c>
      <c r="E146" s="480"/>
      <c r="F146" s="480"/>
      <c r="G146" s="481"/>
    </row>
    <row r="147" spans="1:7" ht="17.25" customHeight="1" x14ac:dyDescent="0.25">
      <c r="A147" s="660"/>
      <c r="B147" s="473" t="s">
        <v>275</v>
      </c>
      <c r="C147" s="178" t="s">
        <v>412</v>
      </c>
      <c r="D147" s="479" t="s">
        <v>2316</v>
      </c>
      <c r="E147" s="480"/>
      <c r="F147" s="480"/>
      <c r="G147" s="481"/>
    </row>
    <row r="148" spans="1:7" x14ac:dyDescent="0.25">
      <c r="A148" s="660"/>
      <c r="B148" s="474"/>
      <c r="C148" s="178" t="s">
        <v>413</v>
      </c>
      <c r="D148" s="479" t="s">
        <v>2317</v>
      </c>
      <c r="E148" s="480"/>
      <c r="F148" s="480"/>
      <c r="G148" s="481"/>
    </row>
    <row r="149" spans="1:7" ht="15.75" customHeight="1" thickBot="1" x14ac:dyDescent="0.3">
      <c r="A149" s="661"/>
      <c r="B149" s="619"/>
      <c r="C149" s="179" t="s">
        <v>414</v>
      </c>
      <c r="D149" s="508" t="s">
        <v>420</v>
      </c>
      <c r="E149" s="509"/>
      <c r="F149" s="509"/>
      <c r="G149" s="510"/>
    </row>
    <row r="150" spans="1:7" ht="37.5" customHeight="1" thickTop="1" thickBot="1" x14ac:dyDescent="0.3">
      <c r="A150" s="574" t="s">
        <v>491</v>
      </c>
      <c r="B150" s="569"/>
      <c r="C150" s="569"/>
      <c r="D150" s="569"/>
      <c r="E150" s="569"/>
      <c r="F150" s="569"/>
      <c r="G150" s="570"/>
    </row>
    <row r="151" spans="1:7" ht="15.75" thickTop="1" x14ac:dyDescent="0.25">
      <c r="A151" s="595" t="s">
        <v>1765</v>
      </c>
      <c r="B151" s="505" t="s">
        <v>8</v>
      </c>
      <c r="C151" s="45" t="s">
        <v>393</v>
      </c>
      <c r="D151" s="525" t="s">
        <v>577</v>
      </c>
      <c r="E151" s="526"/>
      <c r="F151" s="526"/>
      <c r="G151" s="527"/>
    </row>
    <row r="152" spans="1:7" ht="24.75" customHeight="1" x14ac:dyDescent="0.25">
      <c r="A152" s="596"/>
      <c r="B152" s="506"/>
      <c r="C152" s="33" t="s">
        <v>394</v>
      </c>
      <c r="D152" s="479" t="s">
        <v>578</v>
      </c>
      <c r="E152" s="480"/>
      <c r="F152" s="480"/>
      <c r="G152" s="481"/>
    </row>
    <row r="153" spans="1:7" ht="60.75" customHeight="1" x14ac:dyDescent="0.25">
      <c r="A153" s="596"/>
      <c r="B153" s="506"/>
      <c r="C153" s="33" t="s">
        <v>395</v>
      </c>
      <c r="D153" s="479" t="s">
        <v>576</v>
      </c>
      <c r="E153" s="480"/>
      <c r="F153" s="480"/>
      <c r="G153" s="481"/>
    </row>
    <row r="154" spans="1:7" ht="39.75" customHeight="1" x14ac:dyDescent="0.25">
      <c r="A154" s="596"/>
      <c r="B154" s="507"/>
      <c r="C154" s="33" t="s">
        <v>396</v>
      </c>
      <c r="D154" s="479" t="s">
        <v>579</v>
      </c>
      <c r="E154" s="480"/>
      <c r="F154" s="480"/>
      <c r="G154" s="481"/>
    </row>
    <row r="155" spans="1:7" ht="26.25" customHeight="1" x14ac:dyDescent="0.25">
      <c r="A155" s="596"/>
      <c r="B155" s="31" t="s">
        <v>407</v>
      </c>
      <c r="C155" s="33" t="s">
        <v>397</v>
      </c>
      <c r="D155" s="479" t="s">
        <v>580</v>
      </c>
      <c r="E155" s="480"/>
      <c r="F155" s="480"/>
      <c r="G155" s="481"/>
    </row>
    <row r="156" spans="1:7" ht="14.25" customHeight="1" x14ac:dyDescent="0.25">
      <c r="A156" s="596"/>
      <c r="B156" s="576" t="s">
        <v>279</v>
      </c>
      <c r="C156" s="33" t="s">
        <v>398</v>
      </c>
      <c r="D156" s="479" t="s">
        <v>2122</v>
      </c>
      <c r="E156" s="480"/>
      <c r="F156" s="480"/>
      <c r="G156" s="481"/>
    </row>
    <row r="157" spans="1:7" x14ac:dyDescent="0.25">
      <c r="A157" s="596"/>
      <c r="B157" s="506"/>
      <c r="C157" s="33" t="s">
        <v>399</v>
      </c>
      <c r="D157" s="479" t="s">
        <v>2121</v>
      </c>
      <c r="E157" s="480"/>
      <c r="F157" s="480"/>
      <c r="G157" s="481"/>
    </row>
    <row r="158" spans="1:7" ht="37.5" customHeight="1" thickBot="1" x14ac:dyDescent="0.3">
      <c r="A158" s="597"/>
      <c r="B158" s="594"/>
      <c r="C158" s="46" t="s">
        <v>400</v>
      </c>
      <c r="D158" s="508" t="s">
        <v>581</v>
      </c>
      <c r="E158" s="509"/>
      <c r="F158" s="509"/>
      <c r="G158" s="510"/>
    </row>
    <row r="159" spans="1:7" ht="36.75" thickTop="1" x14ac:dyDescent="0.25">
      <c r="A159" s="595" t="s">
        <v>950</v>
      </c>
      <c r="B159" s="505" t="s">
        <v>8</v>
      </c>
      <c r="C159" s="43" t="s">
        <v>408</v>
      </c>
      <c r="D159" s="525" t="s">
        <v>951</v>
      </c>
      <c r="E159" s="526"/>
      <c r="F159" s="526"/>
      <c r="G159" s="527"/>
    </row>
    <row r="160" spans="1:7" ht="24" customHeight="1" x14ac:dyDescent="0.25">
      <c r="A160" s="596"/>
      <c r="B160" s="506"/>
      <c r="C160" s="34" t="s">
        <v>394</v>
      </c>
      <c r="D160" s="479" t="s">
        <v>952</v>
      </c>
      <c r="E160" s="480"/>
      <c r="F160" s="480"/>
      <c r="G160" s="481"/>
    </row>
    <row r="161" spans="1:7" ht="61.5" customHeight="1" x14ac:dyDescent="0.25">
      <c r="A161" s="596"/>
      <c r="B161" s="506"/>
      <c r="C161" s="34" t="s">
        <v>409</v>
      </c>
      <c r="D161" s="479" t="s">
        <v>953</v>
      </c>
      <c r="E161" s="480"/>
      <c r="F161" s="480"/>
      <c r="G161" s="481"/>
    </row>
    <row r="162" spans="1:7" ht="39" customHeight="1" x14ac:dyDescent="0.25">
      <c r="A162" s="596"/>
      <c r="B162" s="507"/>
      <c r="C162" s="34" t="s">
        <v>410</v>
      </c>
      <c r="D162" s="479" t="s">
        <v>954</v>
      </c>
      <c r="E162" s="480"/>
      <c r="F162" s="480"/>
      <c r="G162" s="481"/>
    </row>
    <row r="163" spans="1:7" ht="24" customHeight="1" x14ac:dyDescent="0.25">
      <c r="A163" s="596"/>
      <c r="B163" s="31" t="s">
        <v>407</v>
      </c>
      <c r="C163" s="34" t="s">
        <v>411</v>
      </c>
      <c r="D163" s="479" t="s">
        <v>955</v>
      </c>
      <c r="E163" s="480"/>
      <c r="F163" s="480"/>
      <c r="G163" s="481"/>
    </row>
    <row r="164" spans="1:7" ht="15" customHeight="1" x14ac:dyDescent="0.25">
      <c r="A164" s="596"/>
      <c r="B164" s="576" t="s">
        <v>279</v>
      </c>
      <c r="C164" s="34" t="s">
        <v>412</v>
      </c>
      <c r="D164" s="500" t="s">
        <v>2123</v>
      </c>
      <c r="E164" s="500"/>
      <c r="F164" s="500"/>
      <c r="G164" s="501"/>
    </row>
    <row r="165" spans="1:7" x14ac:dyDescent="0.25">
      <c r="A165" s="596"/>
      <c r="B165" s="506"/>
      <c r="C165" s="34" t="s">
        <v>413</v>
      </c>
      <c r="D165" s="479" t="s">
        <v>2124</v>
      </c>
      <c r="E165" s="480"/>
      <c r="F165" s="480"/>
      <c r="G165" s="481"/>
    </row>
    <row r="166" spans="1:7" ht="36.75" customHeight="1" thickBot="1" x14ac:dyDescent="0.3">
      <c r="A166" s="597"/>
      <c r="B166" s="594"/>
      <c r="C166" s="44" t="s">
        <v>414</v>
      </c>
      <c r="D166" s="508" t="s">
        <v>956</v>
      </c>
      <c r="E166" s="509"/>
      <c r="F166" s="509"/>
      <c r="G166" s="510"/>
    </row>
    <row r="167" spans="1:7" ht="15.75" thickTop="1" x14ac:dyDescent="0.25">
      <c r="A167" s="595" t="s">
        <v>1646</v>
      </c>
      <c r="B167" s="505" t="s">
        <v>9</v>
      </c>
      <c r="C167" s="45" t="s">
        <v>393</v>
      </c>
      <c r="D167" s="525" t="s">
        <v>582</v>
      </c>
      <c r="E167" s="526"/>
      <c r="F167" s="526"/>
      <c r="G167" s="527"/>
    </row>
    <row r="168" spans="1:7" x14ac:dyDescent="0.25">
      <c r="A168" s="596"/>
      <c r="B168" s="506"/>
      <c r="C168" s="33" t="s">
        <v>394</v>
      </c>
      <c r="D168" s="479" t="s">
        <v>583</v>
      </c>
      <c r="E168" s="480"/>
      <c r="F168" s="480"/>
      <c r="G168" s="481"/>
    </row>
    <row r="169" spans="1:7" ht="36" customHeight="1" x14ac:dyDescent="0.25">
      <c r="A169" s="596"/>
      <c r="B169" s="506"/>
      <c r="C169" s="33" t="s">
        <v>395</v>
      </c>
      <c r="D169" s="479" t="s">
        <v>1713</v>
      </c>
      <c r="E169" s="480"/>
      <c r="F169" s="480"/>
      <c r="G169" s="481"/>
    </row>
    <row r="170" spans="1:7" ht="24" customHeight="1" x14ac:dyDescent="0.25">
      <c r="A170" s="596"/>
      <c r="B170" s="507"/>
      <c r="C170" s="33" t="s">
        <v>396</v>
      </c>
      <c r="D170" s="479" t="s">
        <v>584</v>
      </c>
      <c r="E170" s="480"/>
      <c r="F170" s="480"/>
      <c r="G170" s="481"/>
    </row>
    <row r="171" spans="1:7" ht="36.75" customHeight="1" x14ac:dyDescent="0.25">
      <c r="A171" s="596"/>
      <c r="B171" s="31" t="s">
        <v>407</v>
      </c>
      <c r="C171" s="33" t="s">
        <v>397</v>
      </c>
      <c r="D171" s="581" t="s">
        <v>585</v>
      </c>
      <c r="E171" s="582"/>
      <c r="F171" s="582"/>
      <c r="G171" s="583"/>
    </row>
    <row r="172" spans="1:7" x14ac:dyDescent="0.25">
      <c r="A172" s="596"/>
      <c r="B172" s="576" t="s">
        <v>280</v>
      </c>
      <c r="C172" s="33" t="s">
        <v>398</v>
      </c>
      <c r="D172" s="479" t="s">
        <v>586</v>
      </c>
      <c r="E172" s="480"/>
      <c r="F172" s="480"/>
      <c r="G172" s="481"/>
    </row>
    <row r="173" spans="1:7" x14ac:dyDescent="0.25">
      <c r="A173" s="596"/>
      <c r="B173" s="506"/>
      <c r="C173" s="33" t="s">
        <v>399</v>
      </c>
      <c r="D173" s="479" t="s">
        <v>506</v>
      </c>
      <c r="E173" s="480"/>
      <c r="F173" s="480"/>
      <c r="G173" s="481"/>
    </row>
    <row r="174" spans="1:7" ht="72" customHeight="1" thickBot="1" x14ac:dyDescent="0.3">
      <c r="A174" s="597"/>
      <c r="B174" s="594"/>
      <c r="C174" s="46" t="s">
        <v>400</v>
      </c>
      <c r="D174" s="508" t="s">
        <v>587</v>
      </c>
      <c r="E174" s="509"/>
      <c r="F174" s="509"/>
      <c r="G174" s="510"/>
    </row>
    <row r="175" spans="1:7" ht="36.75" thickTop="1" x14ac:dyDescent="0.25">
      <c r="A175" s="595" t="s">
        <v>1645</v>
      </c>
      <c r="B175" s="505" t="s">
        <v>9</v>
      </c>
      <c r="C175" s="43" t="s">
        <v>408</v>
      </c>
      <c r="D175" s="525" t="s">
        <v>957</v>
      </c>
      <c r="E175" s="526"/>
      <c r="F175" s="526"/>
      <c r="G175" s="527"/>
    </row>
    <row r="176" spans="1:7" x14ac:dyDescent="0.25">
      <c r="A176" s="596"/>
      <c r="B176" s="506"/>
      <c r="C176" s="34" t="s">
        <v>394</v>
      </c>
      <c r="D176" s="479" t="s">
        <v>958</v>
      </c>
      <c r="E176" s="480"/>
      <c r="F176" s="480"/>
      <c r="G176" s="481"/>
    </row>
    <row r="177" spans="1:7" ht="26.25" customHeight="1" x14ac:dyDescent="0.25">
      <c r="A177" s="596"/>
      <c r="B177" s="506"/>
      <c r="C177" s="34" t="s">
        <v>409</v>
      </c>
      <c r="D177" s="479" t="s">
        <v>959</v>
      </c>
      <c r="E177" s="480"/>
      <c r="F177" s="480"/>
      <c r="G177" s="481"/>
    </row>
    <row r="178" spans="1:7" ht="23.25" customHeight="1" x14ac:dyDescent="0.25">
      <c r="A178" s="596"/>
      <c r="B178" s="507"/>
      <c r="C178" s="34" t="s">
        <v>410</v>
      </c>
      <c r="D178" s="479" t="s">
        <v>960</v>
      </c>
      <c r="E178" s="480"/>
      <c r="F178" s="480"/>
      <c r="G178" s="481"/>
    </row>
    <row r="179" spans="1:7" ht="36.75" customHeight="1" x14ac:dyDescent="0.25">
      <c r="A179" s="596"/>
      <c r="B179" s="31" t="s">
        <v>407</v>
      </c>
      <c r="C179" s="34" t="s">
        <v>411</v>
      </c>
      <c r="D179" s="479" t="s">
        <v>961</v>
      </c>
      <c r="E179" s="480"/>
      <c r="F179" s="480"/>
      <c r="G179" s="481"/>
    </row>
    <row r="180" spans="1:7" ht="24" customHeight="1" x14ac:dyDescent="0.25">
      <c r="A180" s="596"/>
      <c r="B180" s="576" t="s">
        <v>280</v>
      </c>
      <c r="C180" s="34" t="s">
        <v>412</v>
      </c>
      <c r="D180" s="479" t="s">
        <v>962</v>
      </c>
      <c r="E180" s="480"/>
      <c r="F180" s="480"/>
      <c r="G180" s="481"/>
    </row>
    <row r="181" spans="1:7" x14ac:dyDescent="0.25">
      <c r="A181" s="596"/>
      <c r="B181" s="506"/>
      <c r="C181" s="34" t="s">
        <v>413</v>
      </c>
      <c r="D181" s="479" t="s">
        <v>833</v>
      </c>
      <c r="E181" s="480"/>
      <c r="F181" s="480"/>
      <c r="G181" s="481"/>
    </row>
    <row r="182" spans="1:7" ht="75.75" customHeight="1" thickBot="1" x14ac:dyDescent="0.3">
      <c r="A182" s="596"/>
      <c r="B182" s="506"/>
      <c r="C182" s="36" t="s">
        <v>414</v>
      </c>
      <c r="D182" s="519" t="s">
        <v>963</v>
      </c>
      <c r="E182" s="520"/>
      <c r="F182" s="520"/>
      <c r="G182" s="521"/>
    </row>
    <row r="183" spans="1:7" ht="15.75" thickTop="1" x14ac:dyDescent="0.25">
      <c r="A183" s="595" t="s">
        <v>1647</v>
      </c>
      <c r="B183" s="505" t="s">
        <v>10</v>
      </c>
      <c r="C183" s="45" t="s">
        <v>393</v>
      </c>
      <c r="D183" s="525" t="s">
        <v>1501</v>
      </c>
      <c r="E183" s="526"/>
      <c r="F183" s="526"/>
      <c r="G183" s="527"/>
    </row>
    <row r="184" spans="1:7" ht="36.75" customHeight="1" x14ac:dyDescent="0.25">
      <c r="A184" s="596"/>
      <c r="B184" s="506"/>
      <c r="C184" s="33" t="s">
        <v>394</v>
      </c>
      <c r="D184" s="479" t="s">
        <v>589</v>
      </c>
      <c r="E184" s="480"/>
      <c r="F184" s="480"/>
      <c r="G184" s="481"/>
    </row>
    <row r="185" spans="1:7" ht="48" customHeight="1" x14ac:dyDescent="0.25">
      <c r="A185" s="596"/>
      <c r="B185" s="506"/>
      <c r="C185" s="33" t="s">
        <v>395</v>
      </c>
      <c r="D185" s="479" t="s">
        <v>590</v>
      </c>
      <c r="E185" s="480"/>
      <c r="F185" s="480"/>
      <c r="G185" s="481"/>
    </row>
    <row r="186" spans="1:7" ht="26.25" customHeight="1" x14ac:dyDescent="0.25">
      <c r="A186" s="596"/>
      <c r="B186" s="507"/>
      <c r="C186" s="33" t="s">
        <v>396</v>
      </c>
      <c r="D186" s="479" t="s">
        <v>591</v>
      </c>
      <c r="E186" s="480"/>
      <c r="F186" s="480"/>
      <c r="G186" s="481"/>
    </row>
    <row r="187" spans="1:7" ht="61.5" customHeight="1" x14ac:dyDescent="0.25">
      <c r="A187" s="596"/>
      <c r="B187" s="31" t="s">
        <v>407</v>
      </c>
      <c r="C187" s="33" t="s">
        <v>397</v>
      </c>
      <c r="D187" s="479" t="s">
        <v>592</v>
      </c>
      <c r="E187" s="480"/>
      <c r="F187" s="480"/>
      <c r="G187" s="481"/>
    </row>
    <row r="188" spans="1:7" ht="38.25" customHeight="1" x14ac:dyDescent="0.25">
      <c r="A188" s="596"/>
      <c r="B188" s="576" t="s">
        <v>281</v>
      </c>
      <c r="C188" s="33" t="s">
        <v>398</v>
      </c>
      <c r="D188" s="479" t="s">
        <v>593</v>
      </c>
      <c r="E188" s="480"/>
      <c r="F188" s="480"/>
      <c r="G188" s="481"/>
    </row>
    <row r="189" spans="1:7" x14ac:dyDescent="0.25">
      <c r="A189" s="596"/>
      <c r="B189" s="506"/>
      <c r="C189" s="33" t="s">
        <v>399</v>
      </c>
      <c r="D189" s="479" t="s">
        <v>561</v>
      </c>
      <c r="E189" s="480"/>
      <c r="F189" s="480"/>
      <c r="G189" s="481"/>
    </row>
    <row r="190" spans="1:7" ht="26.25" customHeight="1" thickBot="1" x14ac:dyDescent="0.3">
      <c r="A190" s="597"/>
      <c r="B190" s="594"/>
      <c r="C190" s="46" t="s">
        <v>400</v>
      </c>
      <c r="D190" s="508" t="s">
        <v>594</v>
      </c>
      <c r="E190" s="509"/>
      <c r="F190" s="509"/>
      <c r="G190" s="510"/>
    </row>
    <row r="191" spans="1:7" ht="36.75" thickTop="1" x14ac:dyDescent="0.25">
      <c r="A191" s="595" t="s">
        <v>1648</v>
      </c>
      <c r="B191" s="505" t="s">
        <v>10</v>
      </c>
      <c r="C191" s="43" t="s">
        <v>408</v>
      </c>
      <c r="D191" s="525" t="s">
        <v>256</v>
      </c>
      <c r="E191" s="526"/>
      <c r="F191" s="526"/>
      <c r="G191" s="527"/>
    </row>
    <row r="192" spans="1:7" ht="36.75" customHeight="1" x14ac:dyDescent="0.25">
      <c r="A192" s="596"/>
      <c r="B192" s="506"/>
      <c r="C192" s="34" t="s">
        <v>394</v>
      </c>
      <c r="D192" s="479" t="s">
        <v>964</v>
      </c>
      <c r="E192" s="480"/>
      <c r="F192" s="480"/>
      <c r="G192" s="481"/>
    </row>
    <row r="193" spans="1:7" ht="59.25" customHeight="1" x14ac:dyDescent="0.25">
      <c r="A193" s="596"/>
      <c r="B193" s="506"/>
      <c r="C193" s="34" t="s">
        <v>409</v>
      </c>
      <c r="D193" s="479" t="s">
        <v>965</v>
      </c>
      <c r="E193" s="480"/>
      <c r="F193" s="480"/>
      <c r="G193" s="481"/>
    </row>
    <row r="194" spans="1:7" ht="25.5" customHeight="1" x14ac:dyDescent="0.25">
      <c r="A194" s="596"/>
      <c r="B194" s="507"/>
      <c r="C194" s="34" t="s">
        <v>410</v>
      </c>
      <c r="D194" s="479" t="s">
        <v>966</v>
      </c>
      <c r="E194" s="480"/>
      <c r="F194" s="480"/>
      <c r="G194" s="481"/>
    </row>
    <row r="195" spans="1:7" ht="74.25" customHeight="1" x14ac:dyDescent="0.25">
      <c r="A195" s="596"/>
      <c r="B195" s="31" t="s">
        <v>407</v>
      </c>
      <c r="C195" s="34" t="s">
        <v>411</v>
      </c>
      <c r="D195" s="479" t="s">
        <v>1559</v>
      </c>
      <c r="E195" s="480"/>
      <c r="F195" s="480"/>
      <c r="G195" s="481"/>
    </row>
    <row r="196" spans="1:7" ht="47.25" customHeight="1" x14ac:dyDescent="0.25">
      <c r="A196" s="596"/>
      <c r="B196" s="576" t="s">
        <v>281</v>
      </c>
      <c r="C196" s="34" t="s">
        <v>412</v>
      </c>
      <c r="D196" s="479" t="s">
        <v>967</v>
      </c>
      <c r="E196" s="480"/>
      <c r="F196" s="480"/>
      <c r="G196" s="481"/>
    </row>
    <row r="197" spans="1:7" ht="37.5" customHeight="1" x14ac:dyDescent="0.25">
      <c r="A197" s="596"/>
      <c r="B197" s="506"/>
      <c r="C197" s="34" t="s">
        <v>413</v>
      </c>
      <c r="D197" s="479" t="s">
        <v>968</v>
      </c>
      <c r="E197" s="480"/>
      <c r="F197" s="480"/>
      <c r="G197" s="481"/>
    </row>
    <row r="198" spans="1:7" ht="36.75" customHeight="1" thickBot="1" x14ac:dyDescent="0.3">
      <c r="A198" s="597"/>
      <c r="B198" s="594"/>
      <c r="C198" s="44" t="s">
        <v>414</v>
      </c>
      <c r="D198" s="508" t="s">
        <v>969</v>
      </c>
      <c r="E198" s="509"/>
      <c r="F198" s="509"/>
      <c r="G198" s="510"/>
    </row>
    <row r="199" spans="1:7" ht="15.75" thickTop="1" x14ac:dyDescent="0.25">
      <c r="A199" s="470" t="s">
        <v>1914</v>
      </c>
      <c r="B199" s="473" t="s">
        <v>1908</v>
      </c>
      <c r="C199" s="45" t="s">
        <v>393</v>
      </c>
      <c r="D199" s="476" t="s">
        <v>1886</v>
      </c>
      <c r="E199" s="477"/>
      <c r="F199" s="477"/>
      <c r="G199" s="478"/>
    </row>
    <row r="200" spans="1:7" x14ac:dyDescent="0.25">
      <c r="A200" s="471"/>
      <c r="B200" s="474"/>
      <c r="C200" s="33" t="s">
        <v>394</v>
      </c>
      <c r="D200" s="479" t="s">
        <v>1926</v>
      </c>
      <c r="E200" s="480"/>
      <c r="F200" s="480"/>
      <c r="G200" s="481"/>
    </row>
    <row r="201" spans="1:7" x14ac:dyDescent="0.25">
      <c r="A201" s="471"/>
      <c r="B201" s="474"/>
      <c r="C201" s="33" t="s">
        <v>395</v>
      </c>
      <c r="D201" s="479" t="s">
        <v>1916</v>
      </c>
      <c r="E201" s="480"/>
      <c r="F201" s="480"/>
      <c r="G201" s="481"/>
    </row>
    <row r="202" spans="1:7" ht="25.5" customHeight="1" x14ac:dyDescent="0.25">
      <c r="A202" s="471"/>
      <c r="B202" s="475"/>
      <c r="C202" s="33" t="s">
        <v>396</v>
      </c>
      <c r="D202" s="479" t="s">
        <v>1917</v>
      </c>
      <c r="E202" s="480"/>
      <c r="F202" s="480"/>
      <c r="G202" s="481"/>
    </row>
    <row r="203" spans="1:7" x14ac:dyDescent="0.25">
      <c r="A203" s="471"/>
      <c r="B203" s="31" t="s">
        <v>407</v>
      </c>
      <c r="C203" s="33" t="s">
        <v>397</v>
      </c>
      <c r="D203" s="479" t="s">
        <v>1922</v>
      </c>
      <c r="E203" s="480"/>
      <c r="F203" s="480"/>
      <c r="G203" s="481"/>
    </row>
    <row r="204" spans="1:7" ht="23.25" customHeight="1" x14ac:dyDescent="0.25">
      <c r="A204" s="471"/>
      <c r="B204" s="473" t="s">
        <v>1887</v>
      </c>
      <c r="C204" s="33" t="s">
        <v>398</v>
      </c>
      <c r="D204" s="479" t="s">
        <v>1988</v>
      </c>
      <c r="E204" s="480"/>
      <c r="F204" s="480"/>
      <c r="G204" s="481"/>
    </row>
    <row r="205" spans="1:7" x14ac:dyDescent="0.25">
      <c r="A205" s="471"/>
      <c r="B205" s="474"/>
      <c r="C205" s="33" t="s">
        <v>399</v>
      </c>
      <c r="D205" s="479" t="s">
        <v>1925</v>
      </c>
      <c r="E205" s="480"/>
      <c r="F205" s="480"/>
      <c r="G205" s="481"/>
    </row>
    <row r="206" spans="1:7" ht="24.75" customHeight="1" thickBot="1" x14ac:dyDescent="0.3">
      <c r="A206" s="472"/>
      <c r="B206" s="475"/>
      <c r="C206" s="46" t="s">
        <v>400</v>
      </c>
      <c r="D206" s="482" t="s">
        <v>405</v>
      </c>
      <c r="E206" s="483"/>
      <c r="F206" s="483"/>
      <c r="G206" s="484"/>
    </row>
    <row r="207" spans="1:7" ht="36.75" thickTop="1" x14ac:dyDescent="0.25">
      <c r="A207" s="470" t="s">
        <v>1915</v>
      </c>
      <c r="B207" s="473" t="s">
        <v>1908</v>
      </c>
      <c r="C207" s="43" t="s">
        <v>408</v>
      </c>
      <c r="D207" s="476" t="s">
        <v>1919</v>
      </c>
      <c r="E207" s="477"/>
      <c r="F207" s="477"/>
      <c r="G207" s="478"/>
    </row>
    <row r="208" spans="1:7" x14ac:dyDescent="0.25">
      <c r="A208" s="471"/>
      <c r="B208" s="474"/>
      <c r="C208" s="178" t="s">
        <v>394</v>
      </c>
      <c r="D208" s="479" t="s">
        <v>971</v>
      </c>
      <c r="E208" s="480"/>
      <c r="F208" s="480"/>
      <c r="G208" s="481"/>
    </row>
    <row r="209" spans="1:7" x14ac:dyDescent="0.25">
      <c r="A209" s="471"/>
      <c r="B209" s="474"/>
      <c r="C209" s="178" t="s">
        <v>409</v>
      </c>
      <c r="D209" s="479" t="s">
        <v>1920</v>
      </c>
      <c r="E209" s="480"/>
      <c r="F209" s="480"/>
      <c r="G209" s="481"/>
    </row>
    <row r="210" spans="1:7" ht="23.25" customHeight="1" x14ac:dyDescent="0.25">
      <c r="A210" s="471"/>
      <c r="B210" s="475"/>
      <c r="C210" s="178" t="s">
        <v>410</v>
      </c>
      <c r="D210" s="479" t="s">
        <v>1921</v>
      </c>
      <c r="E210" s="480"/>
      <c r="F210" s="480"/>
      <c r="G210" s="481"/>
    </row>
    <row r="211" spans="1:7" x14ac:dyDescent="0.25">
      <c r="A211" s="471"/>
      <c r="B211" s="31" t="s">
        <v>407</v>
      </c>
      <c r="C211" s="178" t="s">
        <v>411</v>
      </c>
      <c r="D211" s="479" t="s">
        <v>1923</v>
      </c>
      <c r="E211" s="480"/>
      <c r="F211" s="480"/>
      <c r="G211" s="481"/>
    </row>
    <row r="212" spans="1:7" ht="23.25" customHeight="1" x14ac:dyDescent="0.25">
      <c r="A212" s="471"/>
      <c r="B212" s="473" t="s">
        <v>1887</v>
      </c>
      <c r="C212" s="178" t="s">
        <v>412</v>
      </c>
      <c r="D212" s="479" t="s">
        <v>1989</v>
      </c>
      <c r="E212" s="480"/>
      <c r="F212" s="480"/>
      <c r="G212" s="481"/>
    </row>
    <row r="213" spans="1:7" x14ac:dyDescent="0.25">
      <c r="A213" s="471"/>
      <c r="B213" s="474"/>
      <c r="C213" s="178" t="s">
        <v>413</v>
      </c>
      <c r="D213" s="479" t="s">
        <v>1924</v>
      </c>
      <c r="E213" s="480"/>
      <c r="F213" s="480"/>
      <c r="G213" s="481"/>
    </row>
    <row r="214" spans="1:7" s="209" customFormat="1" ht="27.75" customHeight="1" thickBot="1" x14ac:dyDescent="0.3">
      <c r="A214" s="485"/>
      <c r="B214" s="486"/>
      <c r="C214" s="211" t="s">
        <v>414</v>
      </c>
      <c r="D214" s="487" t="s">
        <v>1918</v>
      </c>
      <c r="E214" s="487"/>
      <c r="F214" s="487"/>
      <c r="G214" s="488"/>
    </row>
    <row r="215" spans="1:7" s="209" customFormat="1" ht="15.75" thickTop="1" x14ac:dyDescent="0.25">
      <c r="A215" s="470" t="s">
        <v>596</v>
      </c>
      <c r="B215" s="473" t="s">
        <v>2505</v>
      </c>
      <c r="C215" s="45" t="s">
        <v>393</v>
      </c>
      <c r="D215" s="476" t="s">
        <v>2522</v>
      </c>
      <c r="E215" s="477"/>
      <c r="F215" s="477"/>
      <c r="G215" s="478"/>
    </row>
    <row r="216" spans="1:7" s="209" customFormat="1" x14ac:dyDescent="0.25">
      <c r="A216" s="471"/>
      <c r="B216" s="474"/>
      <c r="C216" s="33" t="s">
        <v>394</v>
      </c>
      <c r="D216" s="479" t="s">
        <v>2511</v>
      </c>
      <c r="E216" s="480"/>
      <c r="F216" s="480"/>
      <c r="G216" s="481"/>
    </row>
    <row r="217" spans="1:7" s="209" customFormat="1" ht="15" customHeight="1" x14ac:dyDescent="0.25">
      <c r="A217" s="471"/>
      <c r="B217" s="474"/>
      <c r="C217" s="33" t="s">
        <v>395</v>
      </c>
      <c r="D217" s="479" t="s">
        <v>595</v>
      </c>
      <c r="E217" s="480"/>
      <c r="F217" s="480"/>
      <c r="G217" s="481"/>
    </row>
    <row r="218" spans="1:7" s="209" customFormat="1" ht="15" customHeight="1" x14ac:dyDescent="0.25">
      <c r="A218" s="471"/>
      <c r="B218" s="475"/>
      <c r="C218" s="33" t="s">
        <v>396</v>
      </c>
      <c r="D218" s="479" t="s">
        <v>2508</v>
      </c>
      <c r="E218" s="480"/>
      <c r="F218" s="480"/>
      <c r="G218" s="481"/>
    </row>
    <row r="219" spans="1:7" s="209" customFormat="1" ht="15" customHeight="1" x14ac:dyDescent="0.25">
      <c r="A219" s="471"/>
      <c r="B219" s="31" t="s">
        <v>407</v>
      </c>
      <c r="C219" s="33" t="s">
        <v>397</v>
      </c>
      <c r="D219" s="479" t="s">
        <v>2509</v>
      </c>
      <c r="E219" s="480"/>
      <c r="F219" s="480"/>
      <c r="G219" s="481"/>
    </row>
    <row r="220" spans="1:7" s="209" customFormat="1" x14ac:dyDescent="0.25">
      <c r="A220" s="471"/>
      <c r="B220" s="473" t="s">
        <v>2506</v>
      </c>
      <c r="C220" s="33" t="s">
        <v>398</v>
      </c>
      <c r="D220" s="479" t="s">
        <v>2510</v>
      </c>
      <c r="E220" s="480"/>
      <c r="F220" s="480"/>
      <c r="G220" s="481"/>
    </row>
    <row r="221" spans="1:7" s="209" customFormat="1" ht="15" customHeight="1" x14ac:dyDescent="0.25">
      <c r="A221" s="471"/>
      <c r="B221" s="474"/>
      <c r="C221" s="33" t="s">
        <v>399</v>
      </c>
      <c r="D221" s="479" t="s">
        <v>1927</v>
      </c>
      <c r="E221" s="480"/>
      <c r="F221" s="480"/>
      <c r="G221" s="481"/>
    </row>
    <row r="222" spans="1:7" s="209" customFormat="1" ht="15.75" customHeight="1" thickBot="1" x14ac:dyDescent="0.3">
      <c r="A222" s="472"/>
      <c r="B222" s="475"/>
      <c r="C222" s="46" t="s">
        <v>400</v>
      </c>
      <c r="D222" s="482" t="s">
        <v>405</v>
      </c>
      <c r="E222" s="483"/>
      <c r="F222" s="483"/>
      <c r="G222" s="484"/>
    </row>
    <row r="223" spans="1:7" s="209" customFormat="1" ht="36.75" customHeight="1" thickTop="1" x14ac:dyDescent="0.25">
      <c r="A223" s="470" t="s">
        <v>970</v>
      </c>
      <c r="B223" s="473" t="s">
        <v>2505</v>
      </c>
      <c r="C223" s="43" t="s">
        <v>408</v>
      </c>
      <c r="D223" s="476" t="s">
        <v>2522</v>
      </c>
      <c r="E223" s="477"/>
      <c r="F223" s="477"/>
      <c r="G223" s="478"/>
    </row>
    <row r="224" spans="1:7" s="209" customFormat="1" x14ac:dyDescent="0.25">
      <c r="A224" s="471"/>
      <c r="B224" s="474"/>
      <c r="C224" s="178" t="s">
        <v>394</v>
      </c>
      <c r="D224" s="479" t="s">
        <v>1136</v>
      </c>
      <c r="E224" s="480"/>
      <c r="F224" s="480"/>
      <c r="G224" s="481"/>
    </row>
    <row r="225" spans="1:7" s="209" customFormat="1" ht="15" customHeight="1" x14ac:dyDescent="0.25">
      <c r="A225" s="471"/>
      <c r="B225" s="474"/>
      <c r="C225" s="178" t="s">
        <v>409</v>
      </c>
      <c r="D225" s="479" t="s">
        <v>2512</v>
      </c>
      <c r="E225" s="480"/>
      <c r="F225" s="480"/>
      <c r="G225" s="481"/>
    </row>
    <row r="226" spans="1:7" s="209" customFormat="1" ht="30.75" customHeight="1" x14ac:dyDescent="0.25">
      <c r="A226" s="471"/>
      <c r="B226" s="475"/>
      <c r="C226" s="178" t="s">
        <v>410</v>
      </c>
      <c r="D226" s="479" t="s">
        <v>2513</v>
      </c>
      <c r="E226" s="480"/>
      <c r="F226" s="480"/>
      <c r="G226" s="481"/>
    </row>
    <row r="227" spans="1:7" s="209" customFormat="1" ht="15" customHeight="1" x14ac:dyDescent="0.25">
      <c r="A227" s="471"/>
      <c r="B227" s="31" t="s">
        <v>407</v>
      </c>
      <c r="C227" s="178" t="s">
        <v>411</v>
      </c>
      <c r="D227" s="479" t="s">
        <v>2519</v>
      </c>
      <c r="E227" s="480"/>
      <c r="F227" s="480"/>
      <c r="G227" s="481"/>
    </row>
    <row r="228" spans="1:7" s="209" customFormat="1" x14ac:dyDescent="0.25">
      <c r="A228" s="471"/>
      <c r="B228" s="473" t="s">
        <v>2506</v>
      </c>
      <c r="C228" s="178" t="s">
        <v>412</v>
      </c>
      <c r="D228" s="479" t="s">
        <v>2514</v>
      </c>
      <c r="E228" s="480"/>
      <c r="F228" s="480"/>
      <c r="G228" s="481"/>
    </row>
    <row r="229" spans="1:7" s="209" customFormat="1" ht="15" customHeight="1" x14ac:dyDescent="0.25">
      <c r="A229" s="471"/>
      <c r="B229" s="474"/>
      <c r="C229" s="178" t="s">
        <v>413</v>
      </c>
      <c r="D229" s="479" t="s">
        <v>2515</v>
      </c>
      <c r="E229" s="480"/>
      <c r="F229" s="480"/>
      <c r="G229" s="481"/>
    </row>
    <row r="230" spans="1:7" ht="15" customHeight="1" thickBot="1" x14ac:dyDescent="0.3">
      <c r="A230" s="485"/>
      <c r="B230" s="486"/>
      <c r="C230" s="211" t="s">
        <v>414</v>
      </c>
      <c r="D230" s="487" t="s">
        <v>420</v>
      </c>
      <c r="E230" s="487"/>
      <c r="F230" s="487"/>
      <c r="G230" s="488"/>
    </row>
    <row r="231" spans="1:7" ht="16.5" thickBot="1" x14ac:dyDescent="0.3">
      <c r="A231" s="568" t="s">
        <v>366</v>
      </c>
      <c r="B231" s="620"/>
      <c r="C231" s="620"/>
      <c r="D231" s="620"/>
      <c r="E231" s="620"/>
      <c r="F231" s="620"/>
      <c r="G231" s="621"/>
    </row>
    <row r="232" spans="1:7" ht="15.75" thickTop="1" x14ac:dyDescent="0.25">
      <c r="A232" s="595" t="s">
        <v>1617</v>
      </c>
      <c r="B232" s="505" t="s">
        <v>11</v>
      </c>
      <c r="C232" s="45" t="s">
        <v>393</v>
      </c>
      <c r="D232" s="525" t="s">
        <v>597</v>
      </c>
      <c r="E232" s="526"/>
      <c r="F232" s="526"/>
      <c r="G232" s="527"/>
    </row>
    <row r="233" spans="1:7" ht="25.5" customHeight="1" x14ac:dyDescent="0.25">
      <c r="A233" s="596"/>
      <c r="B233" s="506"/>
      <c r="C233" s="33" t="s">
        <v>394</v>
      </c>
      <c r="D233" s="479" t="s">
        <v>598</v>
      </c>
      <c r="E233" s="480"/>
      <c r="F233" s="480"/>
      <c r="G233" s="481"/>
    </row>
    <row r="234" spans="1:7" ht="37.5" customHeight="1" x14ac:dyDescent="0.25">
      <c r="A234" s="596"/>
      <c r="B234" s="506"/>
      <c r="C234" s="33" t="s">
        <v>395</v>
      </c>
      <c r="D234" s="479" t="s">
        <v>599</v>
      </c>
      <c r="E234" s="480"/>
      <c r="F234" s="480"/>
      <c r="G234" s="481"/>
    </row>
    <row r="235" spans="1:7" ht="51.75" customHeight="1" x14ac:dyDescent="0.25">
      <c r="A235" s="596"/>
      <c r="B235" s="507"/>
      <c r="C235" s="33" t="s">
        <v>396</v>
      </c>
      <c r="D235" s="479" t="s">
        <v>600</v>
      </c>
      <c r="E235" s="480"/>
      <c r="F235" s="480"/>
      <c r="G235" s="481"/>
    </row>
    <row r="236" spans="1:7" ht="16.5" customHeight="1" x14ac:dyDescent="0.25">
      <c r="A236" s="596"/>
      <c r="B236" s="31" t="s">
        <v>407</v>
      </c>
      <c r="C236" s="33" t="s">
        <v>397</v>
      </c>
      <c r="D236" s="479" t="s">
        <v>601</v>
      </c>
      <c r="E236" s="480"/>
      <c r="F236" s="480"/>
      <c r="G236" s="481"/>
    </row>
    <row r="237" spans="1:7" x14ac:dyDescent="0.25">
      <c r="A237" s="596"/>
      <c r="B237" s="576" t="s">
        <v>282</v>
      </c>
      <c r="C237" s="33" t="s">
        <v>398</v>
      </c>
      <c r="D237" s="479" t="s">
        <v>602</v>
      </c>
      <c r="E237" s="480"/>
      <c r="F237" s="480"/>
      <c r="G237" s="481"/>
    </row>
    <row r="238" spans="1:7" x14ac:dyDescent="0.25">
      <c r="A238" s="596"/>
      <c r="B238" s="506"/>
      <c r="C238" s="33" t="s">
        <v>399</v>
      </c>
      <c r="D238" s="479" t="s">
        <v>603</v>
      </c>
      <c r="E238" s="480"/>
      <c r="F238" s="480"/>
      <c r="G238" s="481"/>
    </row>
    <row r="239" spans="1:7" ht="63.75" customHeight="1" thickBot="1" x14ac:dyDescent="0.3">
      <c r="A239" s="597"/>
      <c r="B239" s="594"/>
      <c r="C239" s="46" t="s">
        <v>400</v>
      </c>
      <c r="D239" s="508" t="s">
        <v>604</v>
      </c>
      <c r="E239" s="509"/>
      <c r="F239" s="509"/>
      <c r="G239" s="510"/>
    </row>
    <row r="240" spans="1:7" ht="36.75" thickTop="1" x14ac:dyDescent="0.25">
      <c r="A240" s="595" t="s">
        <v>1616</v>
      </c>
      <c r="B240" s="505" t="s">
        <v>11</v>
      </c>
      <c r="C240" s="43" t="s">
        <v>408</v>
      </c>
      <c r="D240" s="525" t="s">
        <v>972</v>
      </c>
      <c r="E240" s="526"/>
      <c r="F240" s="526"/>
      <c r="G240" s="527"/>
    </row>
    <row r="241" spans="1:7" ht="24.75" customHeight="1" x14ac:dyDescent="0.25">
      <c r="A241" s="596"/>
      <c r="B241" s="506"/>
      <c r="C241" s="34" t="s">
        <v>394</v>
      </c>
      <c r="D241" s="479" t="s">
        <v>973</v>
      </c>
      <c r="E241" s="480"/>
      <c r="F241" s="480"/>
      <c r="G241" s="481"/>
    </row>
    <row r="242" spans="1:7" ht="39.75" customHeight="1" x14ac:dyDescent="0.25">
      <c r="A242" s="596"/>
      <c r="B242" s="506"/>
      <c r="C242" s="34" t="s">
        <v>409</v>
      </c>
      <c r="D242" s="479" t="s">
        <v>974</v>
      </c>
      <c r="E242" s="480"/>
      <c r="F242" s="480"/>
      <c r="G242" s="481"/>
    </row>
    <row r="243" spans="1:7" ht="48.75" customHeight="1" x14ac:dyDescent="0.25">
      <c r="A243" s="596"/>
      <c r="B243" s="507"/>
      <c r="C243" s="34" t="s">
        <v>410</v>
      </c>
      <c r="D243" s="479" t="s">
        <v>975</v>
      </c>
      <c r="E243" s="480"/>
      <c r="F243" s="480"/>
      <c r="G243" s="481"/>
    </row>
    <row r="244" spans="1:7" x14ac:dyDescent="0.25">
      <c r="A244" s="596"/>
      <c r="B244" s="31" t="s">
        <v>407</v>
      </c>
      <c r="C244" s="34" t="s">
        <v>411</v>
      </c>
      <c r="D244" s="479" t="s">
        <v>976</v>
      </c>
      <c r="E244" s="480"/>
      <c r="F244" s="480"/>
      <c r="G244" s="481"/>
    </row>
    <row r="245" spans="1:7" ht="16.5" customHeight="1" x14ac:dyDescent="0.25">
      <c r="A245" s="596"/>
      <c r="B245" s="576" t="s">
        <v>282</v>
      </c>
      <c r="C245" s="34" t="s">
        <v>412</v>
      </c>
      <c r="D245" s="479" t="s">
        <v>977</v>
      </c>
      <c r="E245" s="480"/>
      <c r="F245" s="480"/>
      <c r="G245" s="481"/>
    </row>
    <row r="246" spans="1:7" x14ac:dyDescent="0.25">
      <c r="A246" s="596"/>
      <c r="B246" s="506"/>
      <c r="C246" s="34" t="s">
        <v>413</v>
      </c>
      <c r="D246" s="479" t="s">
        <v>978</v>
      </c>
      <c r="E246" s="480"/>
      <c r="F246" s="480"/>
      <c r="G246" s="481"/>
    </row>
    <row r="247" spans="1:7" ht="52.5" customHeight="1" thickBot="1" x14ac:dyDescent="0.3">
      <c r="A247" s="597"/>
      <c r="B247" s="594"/>
      <c r="C247" s="44" t="s">
        <v>414</v>
      </c>
      <c r="D247" s="508" t="s">
        <v>979</v>
      </c>
      <c r="E247" s="509"/>
      <c r="F247" s="509"/>
      <c r="G247" s="510"/>
    </row>
    <row r="248" spans="1:7" ht="15.75" thickTop="1" x14ac:dyDescent="0.25">
      <c r="A248" s="595" t="s">
        <v>605</v>
      </c>
      <c r="B248" s="505" t="s">
        <v>13</v>
      </c>
      <c r="C248" s="45" t="s">
        <v>393</v>
      </c>
      <c r="D248" s="525" t="s">
        <v>606</v>
      </c>
      <c r="E248" s="526"/>
      <c r="F248" s="526"/>
      <c r="G248" s="527"/>
    </row>
    <row r="249" spans="1:7" ht="48" customHeight="1" x14ac:dyDescent="0.25">
      <c r="A249" s="596"/>
      <c r="B249" s="506"/>
      <c r="C249" s="33" t="s">
        <v>394</v>
      </c>
      <c r="D249" s="479" t="s">
        <v>607</v>
      </c>
      <c r="E249" s="480"/>
      <c r="F249" s="480"/>
      <c r="G249" s="481"/>
    </row>
    <row r="250" spans="1:7" ht="39.75" customHeight="1" x14ac:dyDescent="0.25">
      <c r="A250" s="596"/>
      <c r="B250" s="506"/>
      <c r="C250" s="33" t="s">
        <v>395</v>
      </c>
      <c r="D250" s="479" t="s">
        <v>608</v>
      </c>
      <c r="E250" s="480"/>
      <c r="F250" s="480"/>
      <c r="G250" s="481"/>
    </row>
    <row r="251" spans="1:7" ht="48.75" customHeight="1" x14ac:dyDescent="0.25">
      <c r="A251" s="596"/>
      <c r="B251" s="507"/>
      <c r="C251" s="33" t="s">
        <v>396</v>
      </c>
      <c r="D251" s="479" t="s">
        <v>609</v>
      </c>
      <c r="E251" s="480"/>
      <c r="F251" s="480"/>
      <c r="G251" s="481"/>
    </row>
    <row r="252" spans="1:7" ht="36.75" customHeight="1" x14ac:dyDescent="0.25">
      <c r="A252" s="596"/>
      <c r="B252" s="31" t="s">
        <v>407</v>
      </c>
      <c r="C252" s="33" t="s">
        <v>397</v>
      </c>
      <c r="D252" s="479" t="s">
        <v>610</v>
      </c>
      <c r="E252" s="480"/>
      <c r="F252" s="480"/>
      <c r="G252" s="481"/>
    </row>
    <row r="253" spans="1:7" ht="75" customHeight="1" x14ac:dyDescent="0.25">
      <c r="A253" s="596"/>
      <c r="B253" s="576" t="s">
        <v>283</v>
      </c>
      <c r="C253" s="33" t="s">
        <v>398</v>
      </c>
      <c r="D253" s="479" t="s">
        <v>611</v>
      </c>
      <c r="E253" s="480"/>
      <c r="F253" s="480"/>
      <c r="G253" s="481"/>
    </row>
    <row r="254" spans="1:7" ht="24.75" customHeight="1" x14ac:dyDescent="0.25">
      <c r="A254" s="596"/>
      <c r="B254" s="506"/>
      <c r="C254" s="33" t="s">
        <v>399</v>
      </c>
      <c r="D254" s="479" t="s">
        <v>612</v>
      </c>
      <c r="E254" s="480"/>
      <c r="F254" s="480"/>
      <c r="G254" s="481"/>
    </row>
    <row r="255" spans="1:7" ht="37.5" customHeight="1" thickBot="1" x14ac:dyDescent="0.3">
      <c r="A255" s="597"/>
      <c r="B255" s="594"/>
      <c r="C255" s="46" t="s">
        <v>400</v>
      </c>
      <c r="D255" s="508" t="s">
        <v>613</v>
      </c>
      <c r="E255" s="509"/>
      <c r="F255" s="509"/>
      <c r="G255" s="510"/>
    </row>
    <row r="256" spans="1:7" ht="36.75" thickTop="1" x14ac:dyDescent="0.25">
      <c r="A256" s="595" t="s">
        <v>980</v>
      </c>
      <c r="B256" s="505" t="s">
        <v>13</v>
      </c>
      <c r="C256" s="43" t="s">
        <v>408</v>
      </c>
      <c r="D256" s="525" t="s">
        <v>606</v>
      </c>
      <c r="E256" s="526"/>
      <c r="F256" s="526"/>
      <c r="G256" s="527"/>
    </row>
    <row r="257" spans="1:7" ht="50.25" customHeight="1" x14ac:dyDescent="0.25">
      <c r="A257" s="596"/>
      <c r="B257" s="506"/>
      <c r="C257" s="34" t="s">
        <v>394</v>
      </c>
      <c r="D257" s="479" t="s">
        <v>981</v>
      </c>
      <c r="E257" s="480"/>
      <c r="F257" s="480"/>
      <c r="G257" s="481"/>
    </row>
    <row r="258" spans="1:7" ht="36.75" customHeight="1" x14ac:dyDescent="0.25">
      <c r="A258" s="596"/>
      <c r="B258" s="506"/>
      <c r="C258" s="34" t="s">
        <v>409</v>
      </c>
      <c r="D258" s="479" t="s">
        <v>982</v>
      </c>
      <c r="E258" s="480"/>
      <c r="F258" s="480"/>
      <c r="G258" s="481"/>
    </row>
    <row r="259" spans="1:7" ht="50.25" customHeight="1" x14ac:dyDescent="0.25">
      <c r="A259" s="596"/>
      <c r="B259" s="507"/>
      <c r="C259" s="34" t="s">
        <v>410</v>
      </c>
      <c r="D259" s="479" t="s">
        <v>983</v>
      </c>
      <c r="E259" s="480"/>
      <c r="F259" s="480"/>
      <c r="G259" s="481"/>
    </row>
    <row r="260" spans="1:7" ht="50.25" customHeight="1" x14ac:dyDescent="0.25">
      <c r="A260" s="596"/>
      <c r="B260" s="31" t="s">
        <v>407</v>
      </c>
      <c r="C260" s="34" t="s">
        <v>411</v>
      </c>
      <c r="D260" s="479" t="s">
        <v>984</v>
      </c>
      <c r="E260" s="480"/>
      <c r="F260" s="480"/>
      <c r="G260" s="481"/>
    </row>
    <row r="261" spans="1:7" ht="71.25" customHeight="1" x14ac:dyDescent="0.25">
      <c r="A261" s="596"/>
      <c r="B261" s="576" t="s">
        <v>283</v>
      </c>
      <c r="C261" s="34" t="s">
        <v>412</v>
      </c>
      <c r="D261" s="479" t="s">
        <v>985</v>
      </c>
      <c r="E261" s="480"/>
      <c r="F261" s="480"/>
      <c r="G261" s="481"/>
    </row>
    <row r="262" spans="1:7" ht="24.75" customHeight="1" x14ac:dyDescent="0.25">
      <c r="A262" s="596"/>
      <c r="B262" s="506"/>
      <c r="C262" s="34" t="s">
        <v>413</v>
      </c>
      <c r="D262" s="479" t="s">
        <v>986</v>
      </c>
      <c r="E262" s="480"/>
      <c r="F262" s="480"/>
      <c r="G262" s="481"/>
    </row>
    <row r="263" spans="1:7" ht="37.5" customHeight="1" thickBot="1" x14ac:dyDescent="0.3">
      <c r="A263" s="597"/>
      <c r="B263" s="594"/>
      <c r="C263" s="44" t="s">
        <v>414</v>
      </c>
      <c r="D263" s="508" t="s">
        <v>987</v>
      </c>
      <c r="E263" s="509"/>
      <c r="F263" s="509"/>
      <c r="G263" s="510"/>
    </row>
    <row r="264" spans="1:7" ht="15.75" thickTop="1" x14ac:dyDescent="0.25">
      <c r="A264" s="595" t="s">
        <v>614</v>
      </c>
      <c r="B264" s="505" t="s">
        <v>14</v>
      </c>
      <c r="C264" s="45" t="s">
        <v>393</v>
      </c>
      <c r="D264" s="525" t="s">
        <v>615</v>
      </c>
      <c r="E264" s="526"/>
      <c r="F264" s="526"/>
      <c r="G264" s="527"/>
    </row>
    <row r="265" spans="1:7" ht="24" customHeight="1" x14ac:dyDescent="0.25">
      <c r="A265" s="596"/>
      <c r="B265" s="506"/>
      <c r="C265" s="33" t="s">
        <v>394</v>
      </c>
      <c r="D265" s="479" t="s">
        <v>616</v>
      </c>
      <c r="E265" s="480"/>
      <c r="F265" s="480"/>
      <c r="G265" s="481"/>
    </row>
    <row r="266" spans="1:7" ht="39" customHeight="1" x14ac:dyDescent="0.25">
      <c r="A266" s="596"/>
      <c r="B266" s="506"/>
      <c r="C266" s="33" t="s">
        <v>395</v>
      </c>
      <c r="D266" s="479" t="s">
        <v>617</v>
      </c>
      <c r="E266" s="480"/>
      <c r="F266" s="480"/>
      <c r="G266" s="481"/>
    </row>
    <row r="267" spans="1:7" ht="96.75" customHeight="1" x14ac:dyDescent="0.25">
      <c r="A267" s="596"/>
      <c r="B267" s="507"/>
      <c r="C267" s="33" t="s">
        <v>396</v>
      </c>
      <c r="D267" s="479" t="s">
        <v>618</v>
      </c>
      <c r="E267" s="480"/>
      <c r="F267" s="480"/>
      <c r="G267" s="481"/>
    </row>
    <row r="268" spans="1:7" ht="36.75" customHeight="1" x14ac:dyDescent="0.25">
      <c r="A268" s="596"/>
      <c r="B268" s="31" t="s">
        <v>407</v>
      </c>
      <c r="C268" s="33" t="s">
        <v>397</v>
      </c>
      <c r="D268" s="479" t="s">
        <v>619</v>
      </c>
      <c r="E268" s="480"/>
      <c r="F268" s="480"/>
      <c r="G268" s="481"/>
    </row>
    <row r="269" spans="1:7" ht="24" customHeight="1" x14ac:dyDescent="0.25">
      <c r="A269" s="596"/>
      <c r="B269" s="576" t="s">
        <v>284</v>
      </c>
      <c r="C269" s="33" t="s">
        <v>398</v>
      </c>
      <c r="D269" s="479" t="s">
        <v>620</v>
      </c>
      <c r="E269" s="480"/>
      <c r="F269" s="480"/>
      <c r="G269" s="481"/>
    </row>
    <row r="270" spans="1:7" x14ac:dyDescent="0.25">
      <c r="A270" s="596"/>
      <c r="B270" s="506"/>
      <c r="C270" s="33" t="s">
        <v>399</v>
      </c>
      <c r="D270" s="479" t="s">
        <v>506</v>
      </c>
      <c r="E270" s="480"/>
      <c r="F270" s="480"/>
      <c r="G270" s="481"/>
    </row>
    <row r="271" spans="1:7" ht="15.75" thickBot="1" x14ac:dyDescent="0.3">
      <c r="A271" s="597"/>
      <c r="B271" s="594"/>
      <c r="C271" s="46" t="s">
        <v>400</v>
      </c>
      <c r="D271" s="508" t="s">
        <v>405</v>
      </c>
      <c r="E271" s="509"/>
      <c r="F271" s="509"/>
      <c r="G271" s="510"/>
    </row>
    <row r="272" spans="1:7" ht="36.75" thickTop="1" x14ac:dyDescent="0.25">
      <c r="A272" s="595" t="s">
        <v>988</v>
      </c>
      <c r="B272" s="505" t="s">
        <v>14</v>
      </c>
      <c r="C272" s="43" t="s">
        <v>408</v>
      </c>
      <c r="D272" s="525" t="s">
        <v>615</v>
      </c>
      <c r="E272" s="526"/>
      <c r="F272" s="526"/>
      <c r="G272" s="527"/>
    </row>
    <row r="273" spans="1:7" ht="24" customHeight="1" x14ac:dyDescent="0.25">
      <c r="A273" s="596"/>
      <c r="B273" s="506"/>
      <c r="C273" s="34" t="s">
        <v>394</v>
      </c>
      <c r="D273" s="479" t="s">
        <v>989</v>
      </c>
      <c r="E273" s="480"/>
      <c r="F273" s="480"/>
      <c r="G273" s="481"/>
    </row>
    <row r="274" spans="1:7" ht="47.25" customHeight="1" x14ac:dyDescent="0.25">
      <c r="A274" s="596"/>
      <c r="B274" s="506"/>
      <c r="C274" s="34" t="s">
        <v>409</v>
      </c>
      <c r="D274" s="479" t="s">
        <v>990</v>
      </c>
      <c r="E274" s="480"/>
      <c r="F274" s="480"/>
      <c r="G274" s="481"/>
    </row>
    <row r="275" spans="1:7" ht="84" customHeight="1" x14ac:dyDescent="0.25">
      <c r="A275" s="596"/>
      <c r="B275" s="507"/>
      <c r="C275" s="34" t="s">
        <v>410</v>
      </c>
      <c r="D275" s="479" t="s">
        <v>991</v>
      </c>
      <c r="E275" s="480"/>
      <c r="F275" s="480"/>
      <c r="G275" s="481"/>
    </row>
    <row r="276" spans="1:7" ht="25.5" customHeight="1" x14ac:dyDescent="0.25">
      <c r="A276" s="596"/>
      <c r="B276" s="31" t="s">
        <v>407</v>
      </c>
      <c r="C276" s="34" t="s">
        <v>411</v>
      </c>
      <c r="D276" s="479" t="s">
        <v>992</v>
      </c>
      <c r="E276" s="480"/>
      <c r="F276" s="480"/>
      <c r="G276" s="481"/>
    </row>
    <row r="277" spans="1:7" ht="24.75" customHeight="1" x14ac:dyDescent="0.25">
      <c r="A277" s="596"/>
      <c r="B277" s="576" t="s">
        <v>284</v>
      </c>
      <c r="C277" s="34" t="s">
        <v>412</v>
      </c>
      <c r="D277" s="479" t="s">
        <v>993</v>
      </c>
      <c r="E277" s="480"/>
      <c r="F277" s="480"/>
      <c r="G277" s="481"/>
    </row>
    <row r="278" spans="1:7" x14ac:dyDescent="0.25">
      <c r="A278" s="596"/>
      <c r="B278" s="506"/>
      <c r="C278" s="34" t="s">
        <v>413</v>
      </c>
      <c r="D278" s="479" t="s">
        <v>833</v>
      </c>
      <c r="E278" s="480"/>
      <c r="F278" s="480"/>
      <c r="G278" s="481"/>
    </row>
    <row r="279" spans="1:7" ht="15.75" thickBot="1" x14ac:dyDescent="0.3">
      <c r="A279" s="597"/>
      <c r="B279" s="594"/>
      <c r="C279" s="44" t="s">
        <v>414</v>
      </c>
      <c r="D279" s="508" t="s">
        <v>420</v>
      </c>
      <c r="E279" s="509"/>
      <c r="F279" s="509"/>
      <c r="G279" s="510"/>
    </row>
    <row r="280" spans="1:7" ht="15.75" thickTop="1" x14ac:dyDescent="0.25">
      <c r="A280" s="595" t="s">
        <v>1615</v>
      </c>
      <c r="B280" s="505" t="s">
        <v>15</v>
      </c>
      <c r="C280" s="45" t="s">
        <v>393</v>
      </c>
      <c r="D280" s="525" t="s">
        <v>621</v>
      </c>
      <c r="E280" s="526"/>
      <c r="F280" s="526"/>
      <c r="G280" s="527"/>
    </row>
    <row r="281" spans="1:7" ht="26.25" customHeight="1" x14ac:dyDescent="0.25">
      <c r="A281" s="596"/>
      <c r="B281" s="506"/>
      <c r="C281" s="33" t="s">
        <v>394</v>
      </c>
      <c r="D281" s="479" t="s">
        <v>2656</v>
      </c>
      <c r="E281" s="480"/>
      <c r="F281" s="480"/>
      <c r="G281" s="481"/>
    </row>
    <row r="282" spans="1:7" ht="24.75" customHeight="1" x14ac:dyDescent="0.25">
      <c r="A282" s="596"/>
      <c r="B282" s="506"/>
      <c r="C282" s="33" t="s">
        <v>395</v>
      </c>
      <c r="D282" s="479" t="s">
        <v>622</v>
      </c>
      <c r="E282" s="480"/>
      <c r="F282" s="480"/>
      <c r="G282" s="481"/>
    </row>
    <row r="283" spans="1:7" ht="60.75" customHeight="1" x14ac:dyDescent="0.25">
      <c r="A283" s="596"/>
      <c r="B283" s="507"/>
      <c r="C283" s="33" t="s">
        <v>396</v>
      </c>
      <c r="D283" s="479" t="s">
        <v>623</v>
      </c>
      <c r="E283" s="480"/>
      <c r="F283" s="480"/>
      <c r="G283" s="481"/>
    </row>
    <row r="284" spans="1:7" x14ac:dyDescent="0.25">
      <c r="A284" s="596"/>
      <c r="B284" s="31" t="s">
        <v>407</v>
      </c>
      <c r="C284" s="33" t="s">
        <v>397</v>
      </c>
      <c r="D284" s="479" t="s">
        <v>513</v>
      </c>
      <c r="E284" s="480"/>
      <c r="F284" s="480"/>
      <c r="G284" s="481"/>
    </row>
    <row r="285" spans="1:7" ht="16.5" customHeight="1" x14ac:dyDescent="0.25">
      <c r="A285" s="596"/>
      <c r="B285" s="576" t="s">
        <v>285</v>
      </c>
      <c r="C285" s="33" t="s">
        <v>398</v>
      </c>
      <c r="D285" s="479" t="s">
        <v>624</v>
      </c>
      <c r="E285" s="480"/>
      <c r="F285" s="480"/>
      <c r="G285" s="481"/>
    </row>
    <row r="286" spans="1:7" x14ac:dyDescent="0.25">
      <c r="A286" s="596"/>
      <c r="B286" s="506"/>
      <c r="C286" s="33" t="s">
        <v>399</v>
      </c>
      <c r="D286" s="479" t="s">
        <v>506</v>
      </c>
      <c r="E286" s="480"/>
      <c r="F286" s="480"/>
      <c r="G286" s="481"/>
    </row>
    <row r="287" spans="1:7" ht="15.75" thickBot="1" x14ac:dyDescent="0.3">
      <c r="A287" s="597"/>
      <c r="B287" s="594"/>
      <c r="C287" s="46" t="s">
        <v>400</v>
      </c>
      <c r="D287" s="508" t="s">
        <v>405</v>
      </c>
      <c r="E287" s="509"/>
      <c r="F287" s="509"/>
      <c r="G287" s="510"/>
    </row>
    <row r="288" spans="1:7" ht="36.75" thickTop="1" x14ac:dyDescent="0.25">
      <c r="A288" s="595" t="s">
        <v>1614</v>
      </c>
      <c r="B288" s="505" t="s">
        <v>15</v>
      </c>
      <c r="C288" s="43" t="s">
        <v>408</v>
      </c>
      <c r="D288" s="525" t="s">
        <v>994</v>
      </c>
      <c r="E288" s="526"/>
      <c r="F288" s="526"/>
      <c r="G288" s="527"/>
    </row>
    <row r="289" spans="1:7" ht="25.5" customHeight="1" x14ac:dyDescent="0.25">
      <c r="A289" s="596"/>
      <c r="B289" s="506"/>
      <c r="C289" s="34" t="s">
        <v>394</v>
      </c>
      <c r="D289" s="479" t="s">
        <v>2657</v>
      </c>
      <c r="E289" s="480"/>
      <c r="F289" s="480"/>
      <c r="G289" s="481"/>
    </row>
    <row r="290" spans="1:7" ht="25.5" customHeight="1" x14ac:dyDescent="0.25">
      <c r="A290" s="596"/>
      <c r="B290" s="506"/>
      <c r="C290" s="34" t="s">
        <v>409</v>
      </c>
      <c r="D290" s="479" t="s">
        <v>995</v>
      </c>
      <c r="E290" s="480"/>
      <c r="F290" s="480"/>
      <c r="G290" s="481"/>
    </row>
    <row r="291" spans="1:7" ht="72.75" customHeight="1" x14ac:dyDescent="0.25">
      <c r="A291" s="596"/>
      <c r="B291" s="507"/>
      <c r="C291" s="34" t="s">
        <v>410</v>
      </c>
      <c r="D291" s="479" t="s">
        <v>996</v>
      </c>
      <c r="E291" s="480"/>
      <c r="F291" s="480"/>
      <c r="G291" s="481"/>
    </row>
    <row r="292" spans="1:7" x14ac:dyDescent="0.25">
      <c r="A292" s="596"/>
      <c r="B292" s="31" t="s">
        <v>407</v>
      </c>
      <c r="C292" s="34" t="s">
        <v>411</v>
      </c>
      <c r="D292" s="479" t="s">
        <v>997</v>
      </c>
      <c r="E292" s="480"/>
      <c r="F292" s="480"/>
      <c r="G292" s="481"/>
    </row>
    <row r="293" spans="1:7" x14ac:dyDescent="0.25">
      <c r="A293" s="596"/>
      <c r="B293" s="576" t="s">
        <v>285</v>
      </c>
      <c r="C293" s="34" t="s">
        <v>412</v>
      </c>
      <c r="D293" s="479" t="s">
        <v>998</v>
      </c>
      <c r="E293" s="480"/>
      <c r="F293" s="480"/>
      <c r="G293" s="481"/>
    </row>
    <row r="294" spans="1:7" x14ac:dyDescent="0.25">
      <c r="A294" s="596"/>
      <c r="B294" s="506"/>
      <c r="C294" s="34" t="s">
        <v>413</v>
      </c>
      <c r="D294" s="479" t="s">
        <v>833</v>
      </c>
      <c r="E294" s="480"/>
      <c r="F294" s="480"/>
      <c r="G294" s="481"/>
    </row>
    <row r="295" spans="1:7" ht="15.75" thickBot="1" x14ac:dyDescent="0.3">
      <c r="A295" s="597"/>
      <c r="B295" s="594"/>
      <c r="C295" s="44" t="s">
        <v>414</v>
      </c>
      <c r="D295" s="508" t="s">
        <v>420</v>
      </c>
      <c r="E295" s="509"/>
      <c r="F295" s="509"/>
      <c r="G295" s="510"/>
    </row>
    <row r="296" spans="1:7" ht="15.75" thickTop="1" x14ac:dyDescent="0.25">
      <c r="A296" s="595" t="s">
        <v>625</v>
      </c>
      <c r="B296" s="505" t="s">
        <v>16</v>
      </c>
      <c r="C296" s="45" t="s">
        <v>393</v>
      </c>
      <c r="D296" s="525" t="s">
        <v>626</v>
      </c>
      <c r="E296" s="526"/>
      <c r="F296" s="526"/>
      <c r="G296" s="527"/>
    </row>
    <row r="297" spans="1:7" x14ac:dyDescent="0.25">
      <c r="A297" s="596"/>
      <c r="B297" s="506"/>
      <c r="C297" s="33" t="s">
        <v>394</v>
      </c>
      <c r="D297" s="479" t="s">
        <v>627</v>
      </c>
      <c r="E297" s="480"/>
      <c r="F297" s="480"/>
      <c r="G297" s="481"/>
    </row>
    <row r="298" spans="1:7" ht="27" customHeight="1" x14ac:dyDescent="0.25">
      <c r="A298" s="596"/>
      <c r="B298" s="506"/>
      <c r="C298" s="33" t="s">
        <v>395</v>
      </c>
      <c r="D298" s="479" t="s">
        <v>628</v>
      </c>
      <c r="E298" s="480"/>
      <c r="F298" s="480"/>
      <c r="G298" s="481"/>
    </row>
    <row r="299" spans="1:7" x14ac:dyDescent="0.25">
      <c r="A299" s="596"/>
      <c r="B299" s="507"/>
      <c r="C299" s="33" t="s">
        <v>396</v>
      </c>
      <c r="D299" s="479" t="s">
        <v>629</v>
      </c>
      <c r="E299" s="480"/>
      <c r="F299" s="480"/>
      <c r="G299" s="481"/>
    </row>
    <row r="300" spans="1:7" x14ac:dyDescent="0.25">
      <c r="A300" s="596"/>
      <c r="B300" s="31" t="s">
        <v>407</v>
      </c>
      <c r="C300" s="33" t="s">
        <v>397</v>
      </c>
      <c r="D300" s="479" t="s">
        <v>630</v>
      </c>
      <c r="E300" s="480"/>
      <c r="F300" s="480"/>
      <c r="G300" s="481"/>
    </row>
    <row r="301" spans="1:7" ht="24" customHeight="1" x14ac:dyDescent="0.25">
      <c r="A301" s="596"/>
      <c r="B301" s="622" t="s">
        <v>1795</v>
      </c>
      <c r="C301" s="33" t="s">
        <v>398</v>
      </c>
      <c r="D301" s="479" t="s">
        <v>631</v>
      </c>
      <c r="E301" s="480"/>
      <c r="F301" s="480"/>
      <c r="G301" s="481"/>
    </row>
    <row r="302" spans="1:7" ht="24" customHeight="1" x14ac:dyDescent="0.25">
      <c r="A302" s="596"/>
      <c r="B302" s="623"/>
      <c r="C302" s="33" t="s">
        <v>399</v>
      </c>
      <c r="D302" s="479" t="s">
        <v>632</v>
      </c>
      <c r="E302" s="480"/>
      <c r="F302" s="480"/>
      <c r="G302" s="481"/>
    </row>
    <row r="303" spans="1:7" ht="15.75" thickBot="1" x14ac:dyDescent="0.3">
      <c r="A303" s="597"/>
      <c r="B303" s="624"/>
      <c r="C303" s="46" t="s">
        <v>400</v>
      </c>
      <c r="D303" s="508" t="s">
        <v>405</v>
      </c>
      <c r="E303" s="509"/>
      <c r="F303" s="509"/>
      <c r="G303" s="510"/>
    </row>
    <row r="304" spans="1:7" ht="36.75" thickTop="1" x14ac:dyDescent="0.25">
      <c r="A304" s="595" t="s">
        <v>999</v>
      </c>
      <c r="B304" s="505" t="s">
        <v>16</v>
      </c>
      <c r="C304" s="43" t="s">
        <v>408</v>
      </c>
      <c r="D304" s="525" t="s">
        <v>1000</v>
      </c>
      <c r="E304" s="526"/>
      <c r="F304" s="526"/>
      <c r="G304" s="527"/>
    </row>
    <row r="305" spans="1:7" x14ac:dyDescent="0.25">
      <c r="A305" s="596"/>
      <c r="B305" s="506"/>
      <c r="C305" s="34" t="s">
        <v>394</v>
      </c>
      <c r="D305" s="479" t="s">
        <v>1001</v>
      </c>
      <c r="E305" s="480"/>
      <c r="F305" s="480"/>
      <c r="G305" s="481"/>
    </row>
    <row r="306" spans="1:7" ht="36.75" customHeight="1" x14ac:dyDescent="0.25">
      <c r="A306" s="596"/>
      <c r="B306" s="506"/>
      <c r="C306" s="34" t="s">
        <v>409</v>
      </c>
      <c r="D306" s="479" t="s">
        <v>1002</v>
      </c>
      <c r="E306" s="480"/>
      <c r="F306" s="480"/>
      <c r="G306" s="481"/>
    </row>
    <row r="307" spans="1:7" x14ac:dyDescent="0.25">
      <c r="A307" s="596"/>
      <c r="B307" s="507"/>
      <c r="C307" s="34" t="s">
        <v>410</v>
      </c>
      <c r="D307" s="479" t="s">
        <v>1003</v>
      </c>
      <c r="E307" s="480"/>
      <c r="F307" s="480"/>
      <c r="G307" s="481"/>
    </row>
    <row r="308" spans="1:7" x14ac:dyDescent="0.25">
      <c r="A308" s="596"/>
      <c r="B308" s="31" t="s">
        <v>407</v>
      </c>
      <c r="C308" s="34" t="s">
        <v>411</v>
      </c>
      <c r="D308" s="479" t="s">
        <v>1004</v>
      </c>
      <c r="E308" s="480"/>
      <c r="F308" s="480"/>
      <c r="G308" s="481"/>
    </row>
    <row r="309" spans="1:7" ht="24.75" customHeight="1" x14ac:dyDescent="0.25">
      <c r="A309" s="596"/>
      <c r="B309" s="622" t="s">
        <v>1795</v>
      </c>
      <c r="C309" s="34" t="s">
        <v>412</v>
      </c>
      <c r="D309" s="479" t="s">
        <v>1005</v>
      </c>
      <c r="E309" s="480"/>
      <c r="F309" s="480"/>
      <c r="G309" s="481"/>
    </row>
    <row r="310" spans="1:7" ht="25.5" customHeight="1" x14ac:dyDescent="0.25">
      <c r="A310" s="596"/>
      <c r="B310" s="623"/>
      <c r="C310" s="34" t="s">
        <v>413</v>
      </c>
      <c r="D310" s="479" t="s">
        <v>1006</v>
      </c>
      <c r="E310" s="480"/>
      <c r="F310" s="480"/>
      <c r="G310" s="481"/>
    </row>
    <row r="311" spans="1:7" ht="15.75" thickBot="1" x14ac:dyDescent="0.3">
      <c r="A311" s="597"/>
      <c r="B311" s="624"/>
      <c r="C311" s="44" t="s">
        <v>414</v>
      </c>
      <c r="D311" s="508" t="s">
        <v>420</v>
      </c>
      <c r="E311" s="509"/>
      <c r="F311" s="509"/>
      <c r="G311" s="510"/>
    </row>
    <row r="312" spans="1:7" ht="15.75" thickTop="1" x14ac:dyDescent="0.25">
      <c r="A312" s="595" t="s">
        <v>634</v>
      </c>
      <c r="B312" s="505" t="s">
        <v>633</v>
      </c>
      <c r="C312" s="45" t="s">
        <v>393</v>
      </c>
      <c r="D312" s="525" t="s">
        <v>635</v>
      </c>
      <c r="E312" s="526"/>
      <c r="F312" s="526"/>
      <c r="G312" s="527"/>
    </row>
    <row r="313" spans="1:7" ht="24" customHeight="1" x14ac:dyDescent="0.25">
      <c r="A313" s="596"/>
      <c r="B313" s="506"/>
      <c r="C313" s="33" t="s">
        <v>394</v>
      </c>
      <c r="D313" s="479" t="s">
        <v>636</v>
      </c>
      <c r="E313" s="480"/>
      <c r="F313" s="480"/>
      <c r="G313" s="481"/>
    </row>
    <row r="314" spans="1:7" ht="24.75" customHeight="1" x14ac:dyDescent="0.25">
      <c r="A314" s="596"/>
      <c r="B314" s="506"/>
      <c r="C314" s="33" t="s">
        <v>395</v>
      </c>
      <c r="D314" s="479" t="s">
        <v>637</v>
      </c>
      <c r="E314" s="480"/>
      <c r="F314" s="480"/>
      <c r="G314" s="481"/>
    </row>
    <row r="315" spans="1:7" ht="62.25" customHeight="1" x14ac:dyDescent="0.25">
      <c r="A315" s="596"/>
      <c r="B315" s="507"/>
      <c r="C315" s="33" t="s">
        <v>396</v>
      </c>
      <c r="D315" s="479" t="s">
        <v>1768</v>
      </c>
      <c r="E315" s="480"/>
      <c r="F315" s="480"/>
      <c r="G315" s="481"/>
    </row>
    <row r="316" spans="1:7" ht="35.25" customHeight="1" x14ac:dyDescent="0.25">
      <c r="A316" s="596"/>
      <c r="B316" s="31" t="s">
        <v>407</v>
      </c>
      <c r="C316" s="33" t="s">
        <v>397</v>
      </c>
      <c r="D316" s="479" t="s">
        <v>638</v>
      </c>
      <c r="E316" s="480"/>
      <c r="F316" s="480"/>
      <c r="G316" s="481"/>
    </row>
    <row r="317" spans="1:7" ht="24" customHeight="1" x14ac:dyDescent="0.25">
      <c r="A317" s="596"/>
      <c r="B317" s="576" t="s">
        <v>286</v>
      </c>
      <c r="C317" s="33" t="s">
        <v>398</v>
      </c>
      <c r="D317" s="479" t="s">
        <v>639</v>
      </c>
      <c r="E317" s="480"/>
      <c r="F317" s="480"/>
      <c r="G317" s="481"/>
    </row>
    <row r="318" spans="1:7" x14ac:dyDescent="0.25">
      <c r="A318" s="596"/>
      <c r="B318" s="506"/>
      <c r="C318" s="33" t="s">
        <v>399</v>
      </c>
      <c r="D318" s="479" t="s">
        <v>506</v>
      </c>
      <c r="E318" s="480"/>
      <c r="F318" s="480"/>
      <c r="G318" s="481"/>
    </row>
    <row r="319" spans="1:7" ht="62.25" customHeight="1" thickBot="1" x14ac:dyDescent="0.3">
      <c r="A319" s="597"/>
      <c r="B319" s="594"/>
      <c r="C319" s="46" t="s">
        <v>400</v>
      </c>
      <c r="D319" s="508" t="s">
        <v>640</v>
      </c>
      <c r="E319" s="509"/>
      <c r="F319" s="509"/>
      <c r="G319" s="510"/>
    </row>
    <row r="320" spans="1:7" ht="36.75" thickTop="1" x14ac:dyDescent="0.25">
      <c r="A320" s="595" t="s">
        <v>1007</v>
      </c>
      <c r="B320" s="505" t="s">
        <v>633</v>
      </c>
      <c r="C320" s="43" t="s">
        <v>408</v>
      </c>
      <c r="D320" s="525" t="s">
        <v>1008</v>
      </c>
      <c r="E320" s="526"/>
      <c r="F320" s="526"/>
      <c r="G320" s="527"/>
    </row>
    <row r="321" spans="1:7" ht="24.75" customHeight="1" x14ac:dyDescent="0.25">
      <c r="A321" s="596"/>
      <c r="B321" s="506"/>
      <c r="C321" s="34" t="s">
        <v>394</v>
      </c>
      <c r="D321" s="479" t="s">
        <v>1009</v>
      </c>
      <c r="E321" s="480"/>
      <c r="F321" s="480"/>
      <c r="G321" s="481"/>
    </row>
    <row r="322" spans="1:7" ht="36.75" customHeight="1" x14ac:dyDescent="0.25">
      <c r="A322" s="596"/>
      <c r="B322" s="506"/>
      <c r="C322" s="34" t="s">
        <v>409</v>
      </c>
      <c r="D322" s="479" t="s">
        <v>1010</v>
      </c>
      <c r="E322" s="480"/>
      <c r="F322" s="480"/>
      <c r="G322" s="481"/>
    </row>
    <row r="323" spans="1:7" ht="60" customHeight="1" x14ac:dyDescent="0.25">
      <c r="A323" s="596"/>
      <c r="B323" s="507"/>
      <c r="C323" s="34" t="s">
        <v>410</v>
      </c>
      <c r="D323" s="479" t="s">
        <v>1011</v>
      </c>
      <c r="E323" s="480"/>
      <c r="F323" s="480"/>
      <c r="G323" s="481"/>
    </row>
    <row r="324" spans="1:7" ht="35.25" customHeight="1" x14ac:dyDescent="0.25">
      <c r="A324" s="596"/>
      <c r="B324" s="31" t="s">
        <v>407</v>
      </c>
      <c r="C324" s="34" t="s">
        <v>411</v>
      </c>
      <c r="D324" s="479" t="s">
        <v>1012</v>
      </c>
      <c r="E324" s="480"/>
      <c r="F324" s="480"/>
      <c r="G324" s="481"/>
    </row>
    <row r="325" spans="1:7" ht="37.5" customHeight="1" x14ac:dyDescent="0.25">
      <c r="A325" s="596"/>
      <c r="B325" s="576" t="s">
        <v>286</v>
      </c>
      <c r="C325" s="34" t="s">
        <v>412</v>
      </c>
      <c r="D325" s="479" t="s">
        <v>1013</v>
      </c>
      <c r="E325" s="480"/>
      <c r="F325" s="480"/>
      <c r="G325" s="481"/>
    </row>
    <row r="326" spans="1:7" x14ac:dyDescent="0.25">
      <c r="A326" s="596"/>
      <c r="B326" s="506"/>
      <c r="C326" s="34" t="s">
        <v>413</v>
      </c>
      <c r="D326" s="479" t="s">
        <v>833</v>
      </c>
      <c r="E326" s="480"/>
      <c r="F326" s="480"/>
      <c r="G326" s="481"/>
    </row>
    <row r="327" spans="1:7" ht="60" customHeight="1" thickBot="1" x14ac:dyDescent="0.3">
      <c r="A327" s="597"/>
      <c r="B327" s="594"/>
      <c r="C327" s="44" t="s">
        <v>414</v>
      </c>
      <c r="D327" s="508" t="s">
        <v>1014</v>
      </c>
      <c r="E327" s="509"/>
      <c r="F327" s="509"/>
      <c r="G327" s="510"/>
    </row>
    <row r="328" spans="1:7" ht="15.75" thickTop="1" x14ac:dyDescent="0.25">
      <c r="A328" s="595" t="s">
        <v>641</v>
      </c>
      <c r="B328" s="505" t="s">
        <v>17</v>
      </c>
      <c r="C328" s="45" t="s">
        <v>393</v>
      </c>
      <c r="D328" s="525" t="s">
        <v>642</v>
      </c>
      <c r="E328" s="526"/>
      <c r="F328" s="526"/>
      <c r="G328" s="527"/>
    </row>
    <row r="329" spans="1:7" x14ac:dyDescent="0.25">
      <c r="A329" s="596"/>
      <c r="B329" s="506"/>
      <c r="C329" s="33" t="s">
        <v>394</v>
      </c>
      <c r="D329" s="479" t="s">
        <v>643</v>
      </c>
      <c r="E329" s="480"/>
      <c r="F329" s="480"/>
      <c r="G329" s="481"/>
    </row>
    <row r="330" spans="1:7" ht="26.25" customHeight="1" x14ac:dyDescent="0.25">
      <c r="A330" s="596"/>
      <c r="B330" s="506"/>
      <c r="C330" s="33" t="s">
        <v>395</v>
      </c>
      <c r="D330" s="479" t="s">
        <v>644</v>
      </c>
      <c r="E330" s="480"/>
      <c r="F330" s="480"/>
      <c r="G330" s="481"/>
    </row>
    <row r="331" spans="1:7" ht="36.75" customHeight="1" x14ac:dyDescent="0.25">
      <c r="A331" s="596"/>
      <c r="B331" s="507"/>
      <c r="C331" s="33" t="s">
        <v>396</v>
      </c>
      <c r="D331" s="479" t="s">
        <v>645</v>
      </c>
      <c r="E331" s="480"/>
      <c r="F331" s="480"/>
      <c r="G331" s="481"/>
    </row>
    <row r="332" spans="1:7" x14ac:dyDescent="0.25">
      <c r="A332" s="596"/>
      <c r="B332" s="31" t="s">
        <v>407</v>
      </c>
      <c r="C332" s="33" t="s">
        <v>397</v>
      </c>
      <c r="D332" s="479" t="s">
        <v>646</v>
      </c>
      <c r="E332" s="480"/>
      <c r="F332" s="480"/>
      <c r="G332" s="481"/>
    </row>
    <row r="333" spans="1:7" x14ac:dyDescent="0.25">
      <c r="A333" s="596"/>
      <c r="B333" s="571" t="s">
        <v>288</v>
      </c>
      <c r="C333" s="33" t="s">
        <v>398</v>
      </c>
      <c r="D333" s="479" t="s">
        <v>624</v>
      </c>
      <c r="E333" s="480"/>
      <c r="F333" s="480"/>
      <c r="G333" s="481"/>
    </row>
    <row r="334" spans="1:7" x14ac:dyDescent="0.25">
      <c r="A334" s="596"/>
      <c r="B334" s="572"/>
      <c r="C334" s="33" t="s">
        <v>399</v>
      </c>
      <c r="D334" s="479" t="s">
        <v>647</v>
      </c>
      <c r="E334" s="480"/>
      <c r="F334" s="480"/>
      <c r="G334" s="481"/>
    </row>
    <row r="335" spans="1:7" ht="15.75" thickBot="1" x14ac:dyDescent="0.3">
      <c r="A335" s="597"/>
      <c r="B335" s="573"/>
      <c r="C335" s="46" t="s">
        <v>400</v>
      </c>
      <c r="D335" s="508" t="s">
        <v>405</v>
      </c>
      <c r="E335" s="509"/>
      <c r="F335" s="509"/>
      <c r="G335" s="510"/>
    </row>
    <row r="336" spans="1:7" ht="36.75" thickTop="1" x14ac:dyDescent="0.25">
      <c r="A336" s="595" t="s">
        <v>1015</v>
      </c>
      <c r="B336" s="505" t="s">
        <v>17</v>
      </c>
      <c r="C336" s="43" t="s">
        <v>408</v>
      </c>
      <c r="D336" s="525" t="s">
        <v>1016</v>
      </c>
      <c r="E336" s="526"/>
      <c r="F336" s="526"/>
      <c r="G336" s="527"/>
    </row>
    <row r="337" spans="1:7" x14ac:dyDescent="0.25">
      <c r="A337" s="596"/>
      <c r="B337" s="506"/>
      <c r="C337" s="34" t="s">
        <v>394</v>
      </c>
      <c r="D337" s="479" t="s">
        <v>1017</v>
      </c>
      <c r="E337" s="480"/>
      <c r="F337" s="480"/>
      <c r="G337" s="481"/>
    </row>
    <row r="338" spans="1:7" ht="24.75" customHeight="1" x14ac:dyDescent="0.25">
      <c r="A338" s="596"/>
      <c r="B338" s="506"/>
      <c r="C338" s="34" t="s">
        <v>409</v>
      </c>
      <c r="D338" s="479" t="s">
        <v>1018</v>
      </c>
      <c r="E338" s="480"/>
      <c r="F338" s="480"/>
      <c r="G338" s="481"/>
    </row>
    <row r="339" spans="1:7" ht="36.75" customHeight="1" x14ac:dyDescent="0.25">
      <c r="A339" s="596"/>
      <c r="B339" s="507"/>
      <c r="C339" s="34" t="s">
        <v>410</v>
      </c>
      <c r="D339" s="479" t="s">
        <v>1019</v>
      </c>
      <c r="E339" s="480"/>
      <c r="F339" s="480"/>
      <c r="G339" s="481"/>
    </row>
    <row r="340" spans="1:7" x14ac:dyDescent="0.25">
      <c r="A340" s="596"/>
      <c r="B340" s="31" t="s">
        <v>407</v>
      </c>
      <c r="C340" s="34" t="s">
        <v>411</v>
      </c>
      <c r="D340" s="479" t="s">
        <v>1020</v>
      </c>
      <c r="E340" s="480"/>
      <c r="F340" s="480"/>
      <c r="G340" s="481"/>
    </row>
    <row r="341" spans="1:7" x14ac:dyDescent="0.25">
      <c r="A341" s="596"/>
      <c r="B341" s="571" t="s">
        <v>288</v>
      </c>
      <c r="C341" s="34" t="s">
        <v>412</v>
      </c>
      <c r="D341" s="479" t="s">
        <v>998</v>
      </c>
      <c r="E341" s="480"/>
      <c r="F341" s="480"/>
      <c r="G341" s="481"/>
    </row>
    <row r="342" spans="1:7" x14ac:dyDescent="0.25">
      <c r="A342" s="596"/>
      <c r="B342" s="572"/>
      <c r="C342" s="34" t="s">
        <v>413</v>
      </c>
      <c r="D342" s="479" t="s">
        <v>833</v>
      </c>
      <c r="E342" s="480"/>
      <c r="F342" s="480"/>
      <c r="G342" s="481"/>
    </row>
    <row r="343" spans="1:7" ht="15.75" thickBot="1" x14ac:dyDescent="0.3">
      <c r="A343" s="597"/>
      <c r="B343" s="573"/>
      <c r="C343" s="44" t="s">
        <v>414</v>
      </c>
      <c r="D343" s="508" t="s">
        <v>420</v>
      </c>
      <c r="E343" s="509"/>
      <c r="F343" s="509"/>
      <c r="G343" s="510"/>
    </row>
    <row r="344" spans="1:7" ht="15.75" thickTop="1" x14ac:dyDescent="0.25">
      <c r="A344" s="595" t="s">
        <v>648</v>
      </c>
      <c r="B344" s="505" t="s">
        <v>18</v>
      </c>
      <c r="C344" s="45" t="s">
        <v>393</v>
      </c>
      <c r="D344" s="525" t="s">
        <v>649</v>
      </c>
      <c r="E344" s="526"/>
      <c r="F344" s="526"/>
      <c r="G344" s="527"/>
    </row>
    <row r="345" spans="1:7" ht="25.5" customHeight="1" x14ac:dyDescent="0.25">
      <c r="A345" s="596"/>
      <c r="B345" s="506"/>
      <c r="C345" s="33" t="s">
        <v>394</v>
      </c>
      <c r="D345" s="479" t="s">
        <v>650</v>
      </c>
      <c r="E345" s="480"/>
      <c r="F345" s="480"/>
      <c r="G345" s="481"/>
    </row>
    <row r="346" spans="1:7" ht="36.75" customHeight="1" x14ac:dyDescent="0.25">
      <c r="A346" s="596"/>
      <c r="B346" s="506"/>
      <c r="C346" s="33" t="s">
        <v>395</v>
      </c>
      <c r="D346" s="479" t="s">
        <v>651</v>
      </c>
      <c r="E346" s="480"/>
      <c r="F346" s="480"/>
      <c r="G346" s="481"/>
    </row>
    <row r="347" spans="1:7" ht="24" customHeight="1" x14ac:dyDescent="0.25">
      <c r="A347" s="596"/>
      <c r="B347" s="507"/>
      <c r="C347" s="33" t="s">
        <v>396</v>
      </c>
      <c r="D347" s="479" t="s">
        <v>652</v>
      </c>
      <c r="E347" s="480"/>
      <c r="F347" s="480"/>
      <c r="G347" s="481"/>
    </row>
    <row r="348" spans="1:7" ht="25.5" customHeight="1" x14ac:dyDescent="0.25">
      <c r="A348" s="596"/>
      <c r="B348" s="31" t="s">
        <v>407</v>
      </c>
      <c r="C348" s="33" t="s">
        <v>397</v>
      </c>
      <c r="D348" s="479" t="s">
        <v>653</v>
      </c>
      <c r="E348" s="480"/>
      <c r="F348" s="480"/>
      <c r="G348" s="481"/>
    </row>
    <row r="349" spans="1:7" ht="24.75" customHeight="1" x14ac:dyDescent="0.25">
      <c r="A349" s="596"/>
      <c r="B349" s="576" t="s">
        <v>287</v>
      </c>
      <c r="C349" s="33" t="s">
        <v>398</v>
      </c>
      <c r="D349" s="479" t="s">
        <v>654</v>
      </c>
      <c r="E349" s="480"/>
      <c r="F349" s="480"/>
      <c r="G349" s="481"/>
    </row>
    <row r="350" spans="1:7" x14ac:dyDescent="0.25">
      <c r="A350" s="596"/>
      <c r="B350" s="506"/>
      <c r="C350" s="33" t="s">
        <v>399</v>
      </c>
      <c r="D350" s="479" t="s">
        <v>655</v>
      </c>
      <c r="E350" s="480"/>
      <c r="F350" s="480"/>
      <c r="G350" s="481"/>
    </row>
    <row r="351" spans="1:7" ht="37.5" customHeight="1" thickBot="1" x14ac:dyDescent="0.3">
      <c r="A351" s="597"/>
      <c r="B351" s="594"/>
      <c r="C351" s="46" t="s">
        <v>400</v>
      </c>
      <c r="D351" s="508" t="s">
        <v>656</v>
      </c>
      <c r="E351" s="509"/>
      <c r="F351" s="509"/>
      <c r="G351" s="510"/>
    </row>
    <row r="352" spans="1:7" ht="36.75" thickTop="1" x14ac:dyDescent="0.25">
      <c r="A352" s="595" t="s">
        <v>1021</v>
      </c>
      <c r="B352" s="505" t="s">
        <v>18</v>
      </c>
      <c r="C352" s="43" t="s">
        <v>408</v>
      </c>
      <c r="D352" s="525" t="s">
        <v>1022</v>
      </c>
      <c r="E352" s="526"/>
      <c r="F352" s="526"/>
      <c r="G352" s="527"/>
    </row>
    <row r="353" spans="1:7" ht="25.5" customHeight="1" x14ac:dyDescent="0.25">
      <c r="A353" s="596"/>
      <c r="B353" s="506"/>
      <c r="C353" s="34" t="s">
        <v>394</v>
      </c>
      <c r="D353" s="479" t="s">
        <v>1023</v>
      </c>
      <c r="E353" s="480"/>
      <c r="F353" s="480"/>
      <c r="G353" s="481"/>
    </row>
    <row r="354" spans="1:7" ht="36" customHeight="1" x14ac:dyDescent="0.25">
      <c r="A354" s="596"/>
      <c r="B354" s="506"/>
      <c r="C354" s="34" t="s">
        <v>409</v>
      </c>
      <c r="D354" s="479" t="s">
        <v>1024</v>
      </c>
      <c r="E354" s="480"/>
      <c r="F354" s="480"/>
      <c r="G354" s="481"/>
    </row>
    <row r="355" spans="1:7" ht="24" customHeight="1" x14ac:dyDescent="0.25">
      <c r="A355" s="596"/>
      <c r="B355" s="507"/>
      <c r="C355" s="34" t="s">
        <v>410</v>
      </c>
      <c r="D355" s="479" t="s">
        <v>1025</v>
      </c>
      <c r="E355" s="480"/>
      <c r="F355" s="480"/>
      <c r="G355" s="481"/>
    </row>
    <row r="356" spans="1:7" ht="24" customHeight="1" x14ac:dyDescent="0.25">
      <c r="A356" s="596"/>
      <c r="B356" s="31" t="s">
        <v>407</v>
      </c>
      <c r="C356" s="34" t="s">
        <v>411</v>
      </c>
      <c r="D356" s="479" t="s">
        <v>1026</v>
      </c>
      <c r="E356" s="480"/>
      <c r="F356" s="480"/>
      <c r="G356" s="481"/>
    </row>
    <row r="357" spans="1:7" ht="24.75" customHeight="1" x14ac:dyDescent="0.25">
      <c r="A357" s="596"/>
      <c r="B357" s="576" t="s">
        <v>287</v>
      </c>
      <c r="C357" s="34" t="s">
        <v>412</v>
      </c>
      <c r="D357" s="479" t="s">
        <v>1027</v>
      </c>
      <c r="E357" s="480"/>
      <c r="F357" s="480"/>
      <c r="G357" s="481"/>
    </row>
    <row r="358" spans="1:7" x14ac:dyDescent="0.25">
      <c r="A358" s="596"/>
      <c r="B358" s="506"/>
      <c r="C358" s="34" t="s">
        <v>413</v>
      </c>
      <c r="D358" s="479" t="s">
        <v>1028</v>
      </c>
      <c r="E358" s="480"/>
      <c r="F358" s="480"/>
      <c r="G358" s="481"/>
    </row>
    <row r="359" spans="1:7" ht="36" customHeight="1" thickBot="1" x14ac:dyDescent="0.3">
      <c r="A359" s="597"/>
      <c r="B359" s="594"/>
      <c r="C359" s="44" t="s">
        <v>414</v>
      </c>
      <c r="D359" s="508" t="s">
        <v>1029</v>
      </c>
      <c r="E359" s="509"/>
      <c r="F359" s="509"/>
      <c r="G359" s="510"/>
    </row>
    <row r="360" spans="1:7" ht="15.75" customHeight="1" thickTop="1" thickBot="1" x14ac:dyDescent="0.3">
      <c r="A360" s="574" t="s">
        <v>524</v>
      </c>
      <c r="B360" s="569"/>
      <c r="C360" s="569"/>
      <c r="D360" s="569"/>
      <c r="E360" s="569"/>
      <c r="F360" s="569"/>
      <c r="G360" s="570"/>
    </row>
    <row r="361" spans="1:7" ht="15.75" thickTop="1" x14ac:dyDescent="0.25">
      <c r="A361" s="489" t="s">
        <v>657</v>
      </c>
      <c r="B361" s="505" t="s">
        <v>19</v>
      </c>
      <c r="C361" s="45" t="s">
        <v>393</v>
      </c>
      <c r="D361" s="525" t="s">
        <v>1725</v>
      </c>
      <c r="E361" s="526"/>
      <c r="F361" s="526"/>
      <c r="G361" s="527"/>
    </row>
    <row r="362" spans="1:7" x14ac:dyDescent="0.25">
      <c r="A362" s="490"/>
      <c r="B362" s="506"/>
      <c r="C362" s="33" t="s">
        <v>394</v>
      </c>
      <c r="D362" s="479" t="s">
        <v>1649</v>
      </c>
      <c r="E362" s="480"/>
      <c r="F362" s="480"/>
      <c r="G362" s="481"/>
    </row>
    <row r="363" spans="1:7" ht="75" customHeight="1" x14ac:dyDescent="0.25">
      <c r="A363" s="490"/>
      <c r="B363" s="506"/>
      <c r="C363" s="33" t="s">
        <v>395</v>
      </c>
      <c r="D363" s="479" t="s">
        <v>658</v>
      </c>
      <c r="E363" s="480"/>
      <c r="F363" s="480"/>
      <c r="G363" s="481"/>
    </row>
    <row r="364" spans="1:7" ht="37.5" customHeight="1" x14ac:dyDescent="0.25">
      <c r="A364" s="490"/>
      <c r="B364" s="507"/>
      <c r="C364" s="33" t="s">
        <v>396</v>
      </c>
      <c r="D364" s="479" t="s">
        <v>2096</v>
      </c>
      <c r="E364" s="480"/>
      <c r="F364" s="480"/>
      <c r="G364" s="481"/>
    </row>
    <row r="365" spans="1:7" ht="29.25" customHeight="1" x14ac:dyDescent="0.25">
      <c r="A365" s="490"/>
      <c r="B365" s="31" t="s">
        <v>407</v>
      </c>
      <c r="C365" s="33" t="s">
        <v>397</v>
      </c>
      <c r="D365" s="479" t="s">
        <v>659</v>
      </c>
      <c r="E365" s="480"/>
      <c r="F365" s="480"/>
      <c r="G365" s="481"/>
    </row>
    <row r="366" spans="1:7" ht="24.75" customHeight="1" x14ac:dyDescent="0.25">
      <c r="A366" s="490"/>
      <c r="B366" s="576" t="s">
        <v>289</v>
      </c>
      <c r="C366" s="33" t="s">
        <v>398</v>
      </c>
      <c r="D366" s="479" t="s">
        <v>660</v>
      </c>
      <c r="E366" s="480"/>
      <c r="F366" s="480"/>
      <c r="G366" s="481"/>
    </row>
    <row r="367" spans="1:7" x14ac:dyDescent="0.25">
      <c r="A367" s="490"/>
      <c r="B367" s="506"/>
      <c r="C367" s="33" t="s">
        <v>399</v>
      </c>
      <c r="D367" s="479" t="s">
        <v>506</v>
      </c>
      <c r="E367" s="480"/>
      <c r="F367" s="480"/>
      <c r="G367" s="481"/>
    </row>
    <row r="368" spans="1:7" ht="15.75" thickBot="1" x14ac:dyDescent="0.3">
      <c r="A368" s="502"/>
      <c r="B368" s="594"/>
      <c r="C368" s="46" t="s">
        <v>400</v>
      </c>
      <c r="D368" s="508" t="s">
        <v>405</v>
      </c>
      <c r="E368" s="509"/>
      <c r="F368" s="509"/>
      <c r="G368" s="510"/>
    </row>
    <row r="369" spans="1:7" ht="36.75" thickTop="1" x14ac:dyDescent="0.25">
      <c r="A369" s="489" t="s">
        <v>1650</v>
      </c>
      <c r="B369" s="505" t="s">
        <v>19</v>
      </c>
      <c r="C369" s="43" t="s">
        <v>408</v>
      </c>
      <c r="D369" s="525" t="s">
        <v>1726</v>
      </c>
      <c r="E369" s="526"/>
      <c r="F369" s="526"/>
      <c r="G369" s="527"/>
    </row>
    <row r="370" spans="1:7" x14ac:dyDescent="0.25">
      <c r="A370" s="490"/>
      <c r="B370" s="506"/>
      <c r="C370" s="34" t="s">
        <v>394</v>
      </c>
      <c r="D370" s="479" t="s">
        <v>1030</v>
      </c>
      <c r="E370" s="480"/>
      <c r="F370" s="480"/>
      <c r="G370" s="481"/>
    </row>
    <row r="371" spans="1:7" ht="72" customHeight="1" x14ac:dyDescent="0.25">
      <c r="A371" s="490"/>
      <c r="B371" s="506"/>
      <c r="C371" s="34" t="s">
        <v>409</v>
      </c>
      <c r="D371" s="479" t="s">
        <v>1031</v>
      </c>
      <c r="E371" s="480"/>
      <c r="F371" s="480"/>
      <c r="G371" s="481"/>
    </row>
    <row r="372" spans="1:7" ht="36" customHeight="1" x14ac:dyDescent="0.25">
      <c r="A372" s="490"/>
      <c r="B372" s="507"/>
      <c r="C372" s="34" t="s">
        <v>410</v>
      </c>
      <c r="D372" s="479" t="s">
        <v>1032</v>
      </c>
      <c r="E372" s="480"/>
      <c r="F372" s="480"/>
      <c r="G372" s="481"/>
    </row>
    <row r="373" spans="1:7" ht="23.25" customHeight="1" x14ac:dyDescent="0.25">
      <c r="A373" s="490"/>
      <c r="B373" s="31" t="s">
        <v>407</v>
      </c>
      <c r="C373" s="34" t="s">
        <v>411</v>
      </c>
      <c r="D373" s="479" t="s">
        <v>1033</v>
      </c>
      <c r="E373" s="480"/>
      <c r="F373" s="480"/>
      <c r="G373" s="481"/>
    </row>
    <row r="374" spans="1:7" ht="24" customHeight="1" x14ac:dyDescent="0.25">
      <c r="A374" s="490"/>
      <c r="B374" s="576" t="s">
        <v>289</v>
      </c>
      <c r="C374" s="34" t="s">
        <v>412</v>
      </c>
      <c r="D374" s="479" t="s">
        <v>1034</v>
      </c>
      <c r="E374" s="480"/>
      <c r="F374" s="480"/>
      <c r="G374" s="481"/>
    </row>
    <row r="375" spans="1:7" x14ac:dyDescent="0.25">
      <c r="A375" s="490"/>
      <c r="B375" s="506"/>
      <c r="C375" s="34" t="s">
        <v>413</v>
      </c>
      <c r="D375" s="479" t="s">
        <v>833</v>
      </c>
      <c r="E375" s="480"/>
      <c r="F375" s="480"/>
      <c r="G375" s="481"/>
    </row>
    <row r="376" spans="1:7" ht="15.75" thickBot="1" x14ac:dyDescent="0.3">
      <c r="A376" s="502"/>
      <c r="B376" s="594"/>
      <c r="C376" s="44" t="s">
        <v>414</v>
      </c>
      <c r="D376" s="508" t="s">
        <v>420</v>
      </c>
      <c r="E376" s="509"/>
      <c r="F376" s="509"/>
      <c r="G376" s="510"/>
    </row>
    <row r="377" spans="1:7" ht="15.75" thickTop="1" x14ac:dyDescent="0.25">
      <c r="A377" s="489" t="s">
        <v>1620</v>
      </c>
      <c r="B377" s="503" t="s">
        <v>20</v>
      </c>
      <c r="C377" s="45" t="s">
        <v>393</v>
      </c>
      <c r="D377" s="525" t="s">
        <v>1727</v>
      </c>
      <c r="E377" s="526"/>
      <c r="F377" s="526"/>
      <c r="G377" s="527"/>
    </row>
    <row r="378" spans="1:7" ht="17.25" customHeight="1" x14ac:dyDescent="0.25">
      <c r="A378" s="490"/>
      <c r="B378" s="493"/>
      <c r="C378" s="33" t="s">
        <v>394</v>
      </c>
      <c r="D378" s="479" t="s">
        <v>2024</v>
      </c>
      <c r="E378" s="480"/>
      <c r="F378" s="480"/>
      <c r="G378" s="481"/>
    </row>
    <row r="379" spans="1:7" ht="75.75" customHeight="1" x14ac:dyDescent="0.25">
      <c r="A379" s="490"/>
      <c r="B379" s="493"/>
      <c r="C379" s="33" t="s">
        <v>395</v>
      </c>
      <c r="D379" s="479" t="s">
        <v>661</v>
      </c>
      <c r="E379" s="480"/>
      <c r="F379" s="480"/>
      <c r="G379" s="481"/>
    </row>
    <row r="380" spans="1:7" ht="27" customHeight="1" x14ac:dyDescent="0.25">
      <c r="A380" s="490"/>
      <c r="B380" s="575"/>
      <c r="C380" s="33" t="s">
        <v>396</v>
      </c>
      <c r="D380" s="479" t="s">
        <v>1880</v>
      </c>
      <c r="E380" s="480"/>
      <c r="F380" s="480"/>
      <c r="G380" s="481"/>
    </row>
    <row r="381" spans="1:7" ht="25.5" customHeight="1" x14ac:dyDescent="0.25">
      <c r="A381" s="490"/>
      <c r="B381" s="31" t="s">
        <v>407</v>
      </c>
      <c r="C381" s="33" t="s">
        <v>397</v>
      </c>
      <c r="D381" s="479" t="s">
        <v>662</v>
      </c>
      <c r="E381" s="480"/>
      <c r="F381" s="480"/>
      <c r="G381" s="481"/>
    </row>
    <row r="382" spans="1:7" ht="28.5" customHeight="1" x14ac:dyDescent="0.25">
      <c r="A382" s="490"/>
      <c r="B382" s="492" t="s">
        <v>289</v>
      </c>
      <c r="C382" s="33" t="s">
        <v>398</v>
      </c>
      <c r="D382" s="479" t="s">
        <v>1714</v>
      </c>
      <c r="E382" s="480"/>
      <c r="F382" s="480"/>
      <c r="G382" s="481"/>
    </row>
    <row r="383" spans="1:7" x14ac:dyDescent="0.25">
      <c r="A383" s="490"/>
      <c r="B383" s="493"/>
      <c r="C383" s="33" t="s">
        <v>399</v>
      </c>
      <c r="D383" s="479" t="s">
        <v>506</v>
      </c>
      <c r="E383" s="480"/>
      <c r="F383" s="480"/>
      <c r="G383" s="481"/>
    </row>
    <row r="384" spans="1:7" ht="15.75" thickBot="1" x14ac:dyDescent="0.3">
      <c r="A384" s="502"/>
      <c r="B384" s="504"/>
      <c r="C384" s="46" t="s">
        <v>400</v>
      </c>
      <c r="D384" s="598" t="s">
        <v>405</v>
      </c>
      <c r="E384" s="599"/>
      <c r="F384" s="599"/>
      <c r="G384" s="600"/>
    </row>
    <row r="385" spans="1:7" ht="36.75" thickTop="1" x14ac:dyDescent="0.25">
      <c r="A385" s="489" t="s">
        <v>1621</v>
      </c>
      <c r="B385" s="503" t="s">
        <v>20</v>
      </c>
      <c r="C385" s="43" t="s">
        <v>408</v>
      </c>
      <c r="D385" s="525" t="s">
        <v>1728</v>
      </c>
      <c r="E385" s="526"/>
      <c r="F385" s="526"/>
      <c r="G385" s="527"/>
    </row>
    <row r="386" spans="1:7" ht="15" customHeight="1" x14ac:dyDescent="0.25">
      <c r="A386" s="490"/>
      <c r="B386" s="493"/>
      <c r="C386" s="34" t="s">
        <v>394</v>
      </c>
      <c r="D386" s="479" t="s">
        <v>2025</v>
      </c>
      <c r="E386" s="480"/>
      <c r="F386" s="480"/>
      <c r="G386" s="481"/>
    </row>
    <row r="387" spans="1:7" ht="73.5" customHeight="1" x14ac:dyDescent="0.25">
      <c r="A387" s="490"/>
      <c r="B387" s="493"/>
      <c r="C387" s="34" t="s">
        <v>409</v>
      </c>
      <c r="D387" s="479" t="s">
        <v>1035</v>
      </c>
      <c r="E387" s="480"/>
      <c r="F387" s="480"/>
      <c r="G387" s="481"/>
    </row>
    <row r="388" spans="1:7" ht="26.25" customHeight="1" x14ac:dyDescent="0.25">
      <c r="A388" s="490"/>
      <c r="B388" s="575"/>
      <c r="C388" s="34" t="s">
        <v>410</v>
      </c>
      <c r="D388" s="479" t="s">
        <v>1881</v>
      </c>
      <c r="E388" s="480"/>
      <c r="F388" s="480"/>
      <c r="G388" s="481"/>
    </row>
    <row r="389" spans="1:7" ht="24.75" customHeight="1" x14ac:dyDescent="0.25">
      <c r="A389" s="490"/>
      <c r="B389" s="31" t="s">
        <v>407</v>
      </c>
      <c r="C389" s="34" t="s">
        <v>411</v>
      </c>
      <c r="D389" s="479" t="s">
        <v>1036</v>
      </c>
      <c r="E389" s="480"/>
      <c r="F389" s="480"/>
      <c r="G389" s="481"/>
    </row>
    <row r="390" spans="1:7" ht="48.75" customHeight="1" x14ac:dyDescent="0.25">
      <c r="A390" s="490"/>
      <c r="B390" s="492" t="s">
        <v>289</v>
      </c>
      <c r="C390" s="34" t="s">
        <v>412</v>
      </c>
      <c r="D390" s="479" t="s">
        <v>1715</v>
      </c>
      <c r="E390" s="480"/>
      <c r="F390" s="480"/>
      <c r="G390" s="481"/>
    </row>
    <row r="391" spans="1:7" x14ac:dyDescent="0.25">
      <c r="A391" s="490"/>
      <c r="B391" s="493"/>
      <c r="C391" s="34" t="s">
        <v>413</v>
      </c>
      <c r="D391" s="479" t="s">
        <v>833</v>
      </c>
      <c r="E391" s="480"/>
      <c r="F391" s="480"/>
      <c r="G391" s="481"/>
    </row>
    <row r="392" spans="1:7" ht="15.75" thickBot="1" x14ac:dyDescent="0.3">
      <c r="A392" s="502"/>
      <c r="B392" s="504"/>
      <c r="C392" s="44" t="s">
        <v>414</v>
      </c>
      <c r="D392" s="508" t="s">
        <v>420</v>
      </c>
      <c r="E392" s="509"/>
      <c r="F392" s="509"/>
      <c r="G392" s="510"/>
    </row>
    <row r="393" spans="1:7" ht="15.75" thickTop="1" x14ac:dyDescent="0.25">
      <c r="A393" s="489" t="s">
        <v>663</v>
      </c>
      <c r="B393" s="503" t="s">
        <v>21</v>
      </c>
      <c r="C393" s="45" t="s">
        <v>393</v>
      </c>
      <c r="D393" s="525" t="s">
        <v>1729</v>
      </c>
      <c r="E393" s="526"/>
      <c r="F393" s="526"/>
      <c r="G393" s="527"/>
    </row>
    <row r="394" spans="1:7" ht="26.25" customHeight="1" x14ac:dyDescent="0.25">
      <c r="A394" s="490"/>
      <c r="B394" s="493"/>
      <c r="C394" s="33" t="s">
        <v>394</v>
      </c>
      <c r="D394" s="479" t="s">
        <v>664</v>
      </c>
      <c r="E394" s="480"/>
      <c r="F394" s="480"/>
      <c r="G394" s="481"/>
    </row>
    <row r="395" spans="1:7" ht="24" customHeight="1" x14ac:dyDescent="0.25">
      <c r="A395" s="490"/>
      <c r="B395" s="493"/>
      <c r="C395" s="33" t="s">
        <v>395</v>
      </c>
      <c r="D395" s="479" t="s">
        <v>665</v>
      </c>
      <c r="E395" s="480"/>
      <c r="F395" s="480"/>
      <c r="G395" s="481"/>
    </row>
    <row r="396" spans="1:7" ht="48.75" customHeight="1" x14ac:dyDescent="0.25">
      <c r="A396" s="490"/>
      <c r="B396" s="493"/>
      <c r="C396" s="33" t="s">
        <v>396</v>
      </c>
      <c r="D396" s="479" t="s">
        <v>2097</v>
      </c>
      <c r="E396" s="480"/>
      <c r="F396" s="480"/>
      <c r="G396" s="481"/>
    </row>
    <row r="397" spans="1:7" ht="48.75" customHeight="1" x14ac:dyDescent="0.25">
      <c r="A397" s="490"/>
      <c r="B397" s="31" t="s">
        <v>407</v>
      </c>
      <c r="C397" s="33" t="s">
        <v>397</v>
      </c>
      <c r="D397" s="479" t="s">
        <v>1716</v>
      </c>
      <c r="E397" s="480"/>
      <c r="F397" s="480"/>
      <c r="G397" s="481"/>
    </row>
    <row r="398" spans="1:7" ht="26.25" customHeight="1" x14ac:dyDescent="0.25">
      <c r="A398" s="490"/>
      <c r="B398" s="492" t="s">
        <v>290</v>
      </c>
      <c r="C398" s="33" t="s">
        <v>398</v>
      </c>
      <c r="D398" s="479" t="s">
        <v>666</v>
      </c>
      <c r="E398" s="480"/>
      <c r="F398" s="480"/>
      <c r="G398" s="481"/>
    </row>
    <row r="399" spans="1:7" x14ac:dyDescent="0.25">
      <c r="A399" s="490"/>
      <c r="B399" s="493"/>
      <c r="C399" s="33" t="s">
        <v>399</v>
      </c>
      <c r="D399" s="479" t="s">
        <v>506</v>
      </c>
      <c r="E399" s="480"/>
      <c r="F399" s="480"/>
      <c r="G399" s="481"/>
    </row>
    <row r="400" spans="1:7" ht="15.75" thickBot="1" x14ac:dyDescent="0.3">
      <c r="A400" s="502"/>
      <c r="B400" s="504"/>
      <c r="C400" s="46" t="s">
        <v>400</v>
      </c>
      <c r="D400" s="508" t="s">
        <v>405</v>
      </c>
      <c r="E400" s="509"/>
      <c r="F400" s="509"/>
      <c r="G400" s="510"/>
    </row>
    <row r="401" spans="1:7" ht="36.75" thickTop="1" x14ac:dyDescent="0.25">
      <c r="A401" s="489" t="s">
        <v>1037</v>
      </c>
      <c r="B401" s="505" t="s">
        <v>21</v>
      </c>
      <c r="C401" s="43" t="s">
        <v>408</v>
      </c>
      <c r="D401" s="525" t="s">
        <v>1730</v>
      </c>
      <c r="E401" s="526"/>
      <c r="F401" s="526"/>
      <c r="G401" s="527"/>
    </row>
    <row r="402" spans="1:7" ht="24.75" customHeight="1" x14ac:dyDescent="0.25">
      <c r="A402" s="490"/>
      <c r="B402" s="506"/>
      <c r="C402" s="34" t="s">
        <v>394</v>
      </c>
      <c r="D402" s="479" t="s">
        <v>1038</v>
      </c>
      <c r="E402" s="480"/>
      <c r="F402" s="480"/>
      <c r="G402" s="481"/>
    </row>
    <row r="403" spans="1:7" ht="25.5" customHeight="1" x14ac:dyDescent="0.25">
      <c r="A403" s="490"/>
      <c r="B403" s="506"/>
      <c r="C403" s="34" t="s">
        <v>409</v>
      </c>
      <c r="D403" s="479" t="s">
        <v>1039</v>
      </c>
      <c r="E403" s="480"/>
      <c r="F403" s="480"/>
      <c r="G403" s="481"/>
    </row>
    <row r="404" spans="1:7" ht="48.75" customHeight="1" x14ac:dyDescent="0.25">
      <c r="A404" s="490"/>
      <c r="B404" s="507"/>
      <c r="C404" s="34" t="s">
        <v>410</v>
      </c>
      <c r="D404" s="479" t="s">
        <v>1040</v>
      </c>
      <c r="E404" s="480"/>
      <c r="F404" s="480"/>
      <c r="G404" s="481"/>
    </row>
    <row r="405" spans="1:7" ht="24.75" customHeight="1" x14ac:dyDescent="0.25">
      <c r="A405" s="490"/>
      <c r="B405" s="31" t="s">
        <v>407</v>
      </c>
      <c r="C405" s="34" t="s">
        <v>411</v>
      </c>
      <c r="D405" s="479" t="s">
        <v>1041</v>
      </c>
      <c r="E405" s="480"/>
      <c r="F405" s="480"/>
      <c r="G405" s="481"/>
    </row>
    <row r="406" spans="1:7" ht="27.75" customHeight="1" x14ac:dyDescent="0.25">
      <c r="A406" s="490"/>
      <c r="B406" s="492" t="s">
        <v>290</v>
      </c>
      <c r="C406" s="34" t="s">
        <v>412</v>
      </c>
      <c r="D406" s="479" t="s">
        <v>1042</v>
      </c>
      <c r="E406" s="480"/>
      <c r="F406" s="480"/>
      <c r="G406" s="481"/>
    </row>
    <row r="407" spans="1:7" x14ac:dyDescent="0.25">
      <c r="A407" s="490"/>
      <c r="B407" s="493"/>
      <c r="C407" s="34" t="s">
        <v>413</v>
      </c>
      <c r="D407" s="530" t="s">
        <v>833</v>
      </c>
      <c r="E407" s="531"/>
      <c r="F407" s="531"/>
      <c r="G407" s="532"/>
    </row>
    <row r="408" spans="1:7" ht="15.75" thickBot="1" x14ac:dyDescent="0.3">
      <c r="A408" s="502"/>
      <c r="B408" s="504"/>
      <c r="C408" s="44" t="s">
        <v>414</v>
      </c>
      <c r="D408" s="508" t="s">
        <v>420</v>
      </c>
      <c r="E408" s="509"/>
      <c r="F408" s="509"/>
      <c r="G408" s="510"/>
    </row>
    <row r="409" spans="1:7" ht="15.75" thickTop="1" x14ac:dyDescent="0.25">
      <c r="A409" s="489" t="s">
        <v>667</v>
      </c>
      <c r="B409" s="503" t="s">
        <v>22</v>
      </c>
      <c r="C409" s="45" t="s">
        <v>393</v>
      </c>
      <c r="D409" s="525" t="s">
        <v>1731</v>
      </c>
      <c r="E409" s="526"/>
      <c r="F409" s="526"/>
      <c r="G409" s="527"/>
    </row>
    <row r="410" spans="1:7" x14ac:dyDescent="0.25">
      <c r="A410" s="490"/>
      <c r="B410" s="493"/>
      <c r="C410" s="33" t="s">
        <v>394</v>
      </c>
      <c r="D410" s="479" t="s">
        <v>668</v>
      </c>
      <c r="E410" s="480"/>
      <c r="F410" s="480"/>
      <c r="G410" s="481"/>
    </row>
    <row r="411" spans="1:7" ht="60" customHeight="1" x14ac:dyDescent="0.25">
      <c r="A411" s="490"/>
      <c r="B411" s="493"/>
      <c r="C411" s="33" t="s">
        <v>395</v>
      </c>
      <c r="D411" s="479" t="s">
        <v>669</v>
      </c>
      <c r="E411" s="480"/>
      <c r="F411" s="480"/>
      <c r="G411" s="481"/>
    </row>
    <row r="412" spans="1:7" x14ac:dyDescent="0.25">
      <c r="A412" s="490"/>
      <c r="B412" s="493"/>
      <c r="C412" s="33" t="s">
        <v>396</v>
      </c>
      <c r="D412" s="479" t="s">
        <v>670</v>
      </c>
      <c r="E412" s="480"/>
      <c r="F412" s="480"/>
      <c r="G412" s="481"/>
    </row>
    <row r="413" spans="1:7" ht="52.5" customHeight="1" x14ac:dyDescent="0.25">
      <c r="A413" s="490"/>
      <c r="B413" s="31" t="s">
        <v>407</v>
      </c>
      <c r="C413" s="33" t="s">
        <v>397</v>
      </c>
      <c r="D413" s="479" t="s">
        <v>671</v>
      </c>
      <c r="E413" s="480"/>
      <c r="F413" s="480"/>
      <c r="G413" s="481"/>
    </row>
    <row r="414" spans="1:7" x14ac:dyDescent="0.25">
      <c r="A414" s="490"/>
      <c r="B414" s="492" t="s">
        <v>291</v>
      </c>
      <c r="C414" s="33" t="s">
        <v>398</v>
      </c>
      <c r="D414" s="479" t="s">
        <v>672</v>
      </c>
      <c r="E414" s="480"/>
      <c r="F414" s="480"/>
      <c r="G414" s="481"/>
    </row>
    <row r="415" spans="1:7" x14ac:dyDescent="0.25">
      <c r="A415" s="490"/>
      <c r="B415" s="493"/>
      <c r="C415" s="33" t="s">
        <v>399</v>
      </c>
      <c r="D415" s="479" t="s">
        <v>506</v>
      </c>
      <c r="E415" s="480"/>
      <c r="F415" s="480"/>
      <c r="G415" s="481"/>
    </row>
    <row r="416" spans="1:7" ht="15.75" thickBot="1" x14ac:dyDescent="0.3">
      <c r="A416" s="502"/>
      <c r="B416" s="504"/>
      <c r="C416" s="46" t="s">
        <v>400</v>
      </c>
      <c r="D416" s="508" t="s">
        <v>405</v>
      </c>
      <c r="E416" s="509"/>
      <c r="F416" s="509"/>
      <c r="G416" s="510"/>
    </row>
    <row r="417" spans="1:7" ht="36.75" thickTop="1" x14ac:dyDescent="0.25">
      <c r="A417" s="489" t="s">
        <v>1043</v>
      </c>
      <c r="B417" s="505" t="s">
        <v>22</v>
      </c>
      <c r="C417" s="43" t="s">
        <v>408</v>
      </c>
      <c r="D417" s="525" t="s">
        <v>1732</v>
      </c>
      <c r="E417" s="526"/>
      <c r="F417" s="526"/>
      <c r="G417" s="527"/>
    </row>
    <row r="418" spans="1:7" x14ac:dyDescent="0.25">
      <c r="A418" s="490"/>
      <c r="B418" s="506"/>
      <c r="C418" s="34" t="s">
        <v>394</v>
      </c>
      <c r="D418" s="479" t="s">
        <v>1044</v>
      </c>
      <c r="E418" s="480"/>
      <c r="F418" s="480"/>
      <c r="G418" s="481"/>
    </row>
    <row r="419" spans="1:7" ht="47.25" customHeight="1" x14ac:dyDescent="0.25">
      <c r="A419" s="490"/>
      <c r="B419" s="506"/>
      <c r="C419" s="34" t="s">
        <v>409</v>
      </c>
      <c r="D419" s="479" t="s">
        <v>1045</v>
      </c>
      <c r="E419" s="480"/>
      <c r="F419" s="480"/>
      <c r="G419" s="481"/>
    </row>
    <row r="420" spans="1:7" x14ac:dyDescent="0.25">
      <c r="A420" s="490"/>
      <c r="B420" s="507"/>
      <c r="C420" s="34" t="s">
        <v>410</v>
      </c>
      <c r="D420" s="479" t="s">
        <v>1046</v>
      </c>
      <c r="E420" s="480"/>
      <c r="F420" s="480"/>
      <c r="G420" s="481"/>
    </row>
    <row r="421" spans="1:7" ht="48.75" customHeight="1" x14ac:dyDescent="0.25">
      <c r="A421" s="490"/>
      <c r="B421" s="31" t="s">
        <v>407</v>
      </c>
      <c r="C421" s="34" t="s">
        <v>411</v>
      </c>
      <c r="D421" s="479" t="s">
        <v>1047</v>
      </c>
      <c r="E421" s="480"/>
      <c r="F421" s="480"/>
      <c r="G421" s="481"/>
    </row>
    <row r="422" spans="1:7" ht="24.75" customHeight="1" x14ac:dyDescent="0.25">
      <c r="A422" s="490"/>
      <c r="B422" s="492" t="s">
        <v>291</v>
      </c>
      <c r="C422" s="34" t="s">
        <v>412</v>
      </c>
      <c r="D422" s="479" t="s">
        <v>1048</v>
      </c>
      <c r="E422" s="480"/>
      <c r="F422" s="480"/>
      <c r="G422" s="481"/>
    </row>
    <row r="423" spans="1:7" x14ac:dyDescent="0.25">
      <c r="A423" s="490"/>
      <c r="B423" s="493"/>
      <c r="C423" s="34" t="s">
        <v>413</v>
      </c>
      <c r="D423" s="479" t="s">
        <v>895</v>
      </c>
      <c r="E423" s="480"/>
      <c r="F423" s="480"/>
      <c r="G423" s="481"/>
    </row>
    <row r="424" spans="1:7" ht="15.75" thickBot="1" x14ac:dyDescent="0.3">
      <c r="A424" s="502"/>
      <c r="B424" s="504"/>
      <c r="C424" s="44" t="s">
        <v>414</v>
      </c>
      <c r="D424" s="508" t="s">
        <v>420</v>
      </c>
      <c r="E424" s="509"/>
      <c r="F424" s="509"/>
      <c r="G424" s="510"/>
    </row>
    <row r="425" spans="1:7" ht="15.75" customHeight="1" thickTop="1" thickBot="1" x14ac:dyDescent="0.3">
      <c r="A425" s="574" t="s">
        <v>526</v>
      </c>
      <c r="B425" s="569"/>
      <c r="C425" s="569"/>
      <c r="D425" s="569"/>
      <c r="E425" s="569"/>
      <c r="F425" s="569"/>
      <c r="G425" s="570"/>
    </row>
    <row r="426" spans="1:7" ht="15.75" thickTop="1" x14ac:dyDescent="0.25">
      <c r="A426" s="489" t="s">
        <v>673</v>
      </c>
      <c r="B426" s="503" t="s">
        <v>23</v>
      </c>
      <c r="C426" s="45" t="s">
        <v>393</v>
      </c>
      <c r="D426" s="525" t="s">
        <v>674</v>
      </c>
      <c r="E426" s="526"/>
      <c r="F426" s="526"/>
      <c r="G426" s="527"/>
    </row>
    <row r="427" spans="1:7" x14ac:dyDescent="0.25">
      <c r="A427" s="490"/>
      <c r="B427" s="493"/>
      <c r="C427" s="33" t="s">
        <v>394</v>
      </c>
      <c r="D427" s="479" t="s">
        <v>675</v>
      </c>
      <c r="E427" s="480"/>
      <c r="F427" s="480"/>
      <c r="G427" s="481"/>
    </row>
    <row r="428" spans="1:7" ht="25.5" customHeight="1" x14ac:dyDescent="0.25">
      <c r="A428" s="490"/>
      <c r="B428" s="493"/>
      <c r="C428" s="33" t="s">
        <v>395</v>
      </c>
      <c r="D428" s="479" t="s">
        <v>676</v>
      </c>
      <c r="E428" s="480"/>
      <c r="F428" s="480"/>
      <c r="G428" s="481"/>
    </row>
    <row r="429" spans="1:7" x14ac:dyDescent="0.25">
      <c r="A429" s="490"/>
      <c r="B429" s="493"/>
      <c r="C429" s="33" t="s">
        <v>396</v>
      </c>
      <c r="D429" s="479" t="s">
        <v>677</v>
      </c>
      <c r="E429" s="480"/>
      <c r="F429" s="480"/>
      <c r="G429" s="481"/>
    </row>
    <row r="430" spans="1:7" ht="24" customHeight="1" x14ac:dyDescent="0.25">
      <c r="A430" s="490"/>
      <c r="B430" s="31" t="s">
        <v>407</v>
      </c>
      <c r="C430" s="33" t="s">
        <v>397</v>
      </c>
      <c r="D430" s="479" t="s">
        <v>678</v>
      </c>
      <c r="E430" s="480"/>
      <c r="F430" s="480"/>
      <c r="G430" s="481"/>
    </row>
    <row r="431" spans="1:7" x14ac:dyDescent="0.25">
      <c r="A431" s="490"/>
      <c r="B431" s="492" t="s">
        <v>292</v>
      </c>
      <c r="C431" s="33" t="s">
        <v>398</v>
      </c>
      <c r="D431" s="530" t="s">
        <v>679</v>
      </c>
      <c r="E431" s="531"/>
      <c r="F431" s="531"/>
      <c r="G431" s="532"/>
    </row>
    <row r="432" spans="1:7" x14ac:dyDescent="0.25">
      <c r="A432" s="490"/>
      <c r="B432" s="493"/>
      <c r="C432" s="33" t="s">
        <v>399</v>
      </c>
      <c r="D432" s="479" t="s">
        <v>506</v>
      </c>
      <c r="E432" s="480"/>
      <c r="F432" s="480"/>
      <c r="G432" s="481"/>
    </row>
    <row r="433" spans="1:7" ht="60.75" customHeight="1" thickBot="1" x14ac:dyDescent="0.3">
      <c r="A433" s="502"/>
      <c r="B433" s="504"/>
      <c r="C433" s="46" t="s">
        <v>400</v>
      </c>
      <c r="D433" s="508" t="s">
        <v>680</v>
      </c>
      <c r="E433" s="509"/>
      <c r="F433" s="509"/>
      <c r="G433" s="510"/>
    </row>
    <row r="434" spans="1:7" ht="36.75" thickTop="1" x14ac:dyDescent="0.25">
      <c r="A434" s="489" t="s">
        <v>1049</v>
      </c>
      <c r="B434" s="505" t="s">
        <v>23</v>
      </c>
      <c r="C434" s="43" t="s">
        <v>408</v>
      </c>
      <c r="D434" s="525" t="s">
        <v>1050</v>
      </c>
      <c r="E434" s="526"/>
      <c r="F434" s="526"/>
      <c r="G434" s="527"/>
    </row>
    <row r="435" spans="1:7" x14ac:dyDescent="0.25">
      <c r="A435" s="490"/>
      <c r="B435" s="506"/>
      <c r="C435" s="34" t="s">
        <v>394</v>
      </c>
      <c r="D435" s="479" t="s">
        <v>1051</v>
      </c>
      <c r="E435" s="480"/>
      <c r="F435" s="480"/>
      <c r="G435" s="481"/>
    </row>
    <row r="436" spans="1:7" ht="24" customHeight="1" x14ac:dyDescent="0.25">
      <c r="A436" s="490"/>
      <c r="B436" s="506"/>
      <c r="C436" s="34" t="s">
        <v>409</v>
      </c>
      <c r="D436" s="479" t="s">
        <v>1052</v>
      </c>
      <c r="E436" s="480"/>
      <c r="F436" s="480"/>
      <c r="G436" s="481"/>
    </row>
    <row r="437" spans="1:7" x14ac:dyDescent="0.25">
      <c r="A437" s="490"/>
      <c r="B437" s="507"/>
      <c r="C437" s="34" t="s">
        <v>410</v>
      </c>
      <c r="D437" s="479" t="s">
        <v>1053</v>
      </c>
      <c r="E437" s="480"/>
      <c r="F437" s="480"/>
      <c r="G437" s="481"/>
    </row>
    <row r="438" spans="1:7" ht="24.75" customHeight="1" x14ac:dyDescent="0.25">
      <c r="A438" s="490"/>
      <c r="B438" s="31" t="s">
        <v>407</v>
      </c>
      <c r="C438" s="34" t="s">
        <v>411</v>
      </c>
      <c r="D438" s="479" t="s">
        <v>1054</v>
      </c>
      <c r="E438" s="480"/>
      <c r="F438" s="480"/>
      <c r="G438" s="481"/>
    </row>
    <row r="439" spans="1:7" ht="17.25" customHeight="1" x14ac:dyDescent="0.25">
      <c r="A439" s="490"/>
      <c r="B439" s="492" t="s">
        <v>2659</v>
      </c>
      <c r="C439" s="34" t="s">
        <v>412</v>
      </c>
      <c r="D439" s="479" t="s">
        <v>1055</v>
      </c>
      <c r="E439" s="480"/>
      <c r="F439" s="480"/>
      <c r="G439" s="481"/>
    </row>
    <row r="440" spans="1:7" x14ac:dyDescent="0.25">
      <c r="A440" s="490"/>
      <c r="B440" s="493"/>
      <c r="C440" s="34" t="s">
        <v>413</v>
      </c>
      <c r="D440" s="479" t="s">
        <v>833</v>
      </c>
      <c r="E440" s="480"/>
      <c r="F440" s="480"/>
      <c r="G440" s="481"/>
    </row>
    <row r="441" spans="1:7" ht="48.75" customHeight="1" thickBot="1" x14ac:dyDescent="0.3">
      <c r="A441" s="502"/>
      <c r="B441" s="504"/>
      <c r="C441" s="44" t="s">
        <v>414</v>
      </c>
      <c r="D441" s="508" t="s">
        <v>1056</v>
      </c>
      <c r="E441" s="509"/>
      <c r="F441" s="509"/>
      <c r="G441" s="510"/>
    </row>
    <row r="442" spans="1:7" ht="15.75" thickTop="1" x14ac:dyDescent="0.25">
      <c r="A442" s="489" t="s">
        <v>2276</v>
      </c>
      <c r="B442" s="505" t="s">
        <v>25</v>
      </c>
      <c r="C442" s="45" t="s">
        <v>393</v>
      </c>
      <c r="D442" s="525" t="s">
        <v>681</v>
      </c>
      <c r="E442" s="526"/>
      <c r="F442" s="526"/>
      <c r="G442" s="527"/>
    </row>
    <row r="443" spans="1:7" x14ac:dyDescent="0.25">
      <c r="A443" s="490"/>
      <c r="B443" s="506"/>
      <c r="C443" s="33" t="s">
        <v>394</v>
      </c>
      <c r="D443" s="479" t="s">
        <v>682</v>
      </c>
      <c r="E443" s="480"/>
      <c r="F443" s="480"/>
      <c r="G443" s="481"/>
    </row>
    <row r="444" spans="1:7" x14ac:dyDescent="0.25">
      <c r="A444" s="490"/>
      <c r="B444" s="506"/>
      <c r="C444" s="33" t="s">
        <v>395</v>
      </c>
      <c r="D444" s="479" t="s">
        <v>683</v>
      </c>
      <c r="E444" s="480"/>
      <c r="F444" s="480"/>
      <c r="G444" s="481"/>
    </row>
    <row r="445" spans="1:7" x14ac:dyDescent="0.25">
      <c r="A445" s="490"/>
      <c r="B445" s="507"/>
      <c r="C445" s="33" t="s">
        <v>396</v>
      </c>
      <c r="D445" s="479" t="s">
        <v>684</v>
      </c>
      <c r="E445" s="480"/>
      <c r="F445" s="480"/>
      <c r="G445" s="481"/>
    </row>
    <row r="446" spans="1:7" ht="25.5" customHeight="1" x14ac:dyDescent="0.25">
      <c r="A446" s="490"/>
      <c r="B446" s="31" t="s">
        <v>407</v>
      </c>
      <c r="C446" s="33" t="s">
        <v>397</v>
      </c>
      <c r="D446" s="479" t="s">
        <v>1770</v>
      </c>
      <c r="E446" s="480"/>
      <c r="F446" s="480"/>
      <c r="G446" s="481"/>
    </row>
    <row r="447" spans="1:7" x14ac:dyDescent="0.25">
      <c r="A447" s="490"/>
      <c r="B447" s="492" t="s">
        <v>2659</v>
      </c>
      <c r="C447" s="33" t="s">
        <v>398</v>
      </c>
      <c r="D447" s="479" t="s">
        <v>685</v>
      </c>
      <c r="E447" s="480"/>
      <c r="F447" s="480"/>
      <c r="G447" s="481"/>
    </row>
    <row r="448" spans="1:7" x14ac:dyDescent="0.25">
      <c r="A448" s="490"/>
      <c r="B448" s="493"/>
      <c r="C448" s="33" t="s">
        <v>399</v>
      </c>
      <c r="D448" s="479" t="s">
        <v>506</v>
      </c>
      <c r="E448" s="480"/>
      <c r="F448" s="480"/>
      <c r="G448" s="481"/>
    </row>
    <row r="449" spans="1:7" ht="52.5" customHeight="1" thickBot="1" x14ac:dyDescent="0.3">
      <c r="A449" s="502"/>
      <c r="B449" s="504"/>
      <c r="C449" s="46" t="s">
        <v>400</v>
      </c>
      <c r="D449" s="508" t="s">
        <v>686</v>
      </c>
      <c r="E449" s="509"/>
      <c r="F449" s="509"/>
      <c r="G449" s="510"/>
    </row>
    <row r="450" spans="1:7" ht="36.75" thickTop="1" x14ac:dyDescent="0.25">
      <c r="A450" s="489" t="s">
        <v>2277</v>
      </c>
      <c r="B450" s="505" t="s">
        <v>25</v>
      </c>
      <c r="C450" s="43" t="s">
        <v>408</v>
      </c>
      <c r="D450" s="525" t="s">
        <v>1057</v>
      </c>
      <c r="E450" s="526"/>
      <c r="F450" s="526"/>
      <c r="G450" s="527"/>
    </row>
    <row r="451" spans="1:7" x14ac:dyDescent="0.25">
      <c r="A451" s="490"/>
      <c r="B451" s="506"/>
      <c r="C451" s="34" t="s">
        <v>394</v>
      </c>
      <c r="D451" s="479" t="s">
        <v>1058</v>
      </c>
      <c r="E451" s="480"/>
      <c r="F451" s="480"/>
      <c r="G451" s="481"/>
    </row>
    <row r="452" spans="1:7" x14ac:dyDescent="0.25">
      <c r="A452" s="490"/>
      <c r="B452" s="506"/>
      <c r="C452" s="34" t="s">
        <v>409</v>
      </c>
      <c r="D452" s="479" t="s">
        <v>1059</v>
      </c>
      <c r="E452" s="480"/>
      <c r="F452" s="480"/>
      <c r="G452" s="481"/>
    </row>
    <row r="453" spans="1:7" x14ac:dyDescent="0.25">
      <c r="A453" s="490"/>
      <c r="B453" s="507"/>
      <c r="C453" s="34" t="s">
        <v>410</v>
      </c>
      <c r="D453" s="479" t="s">
        <v>1060</v>
      </c>
      <c r="E453" s="480"/>
      <c r="F453" s="480"/>
      <c r="G453" s="481"/>
    </row>
    <row r="454" spans="1:7" ht="25.5" customHeight="1" x14ac:dyDescent="0.25">
      <c r="A454" s="490"/>
      <c r="B454" s="31" t="s">
        <v>407</v>
      </c>
      <c r="C454" s="34" t="s">
        <v>411</v>
      </c>
      <c r="D454" s="530" t="s">
        <v>1769</v>
      </c>
      <c r="E454" s="531"/>
      <c r="F454" s="531"/>
      <c r="G454" s="532"/>
    </row>
    <row r="455" spans="1:7" ht="12.75" customHeight="1" x14ac:dyDescent="0.25">
      <c r="A455" s="490"/>
      <c r="B455" s="492" t="s">
        <v>2659</v>
      </c>
      <c r="C455" s="34" t="s">
        <v>412</v>
      </c>
      <c r="D455" s="479" t="s">
        <v>1061</v>
      </c>
      <c r="E455" s="480"/>
      <c r="F455" s="480"/>
      <c r="G455" s="481"/>
    </row>
    <row r="456" spans="1:7" x14ac:dyDescent="0.25">
      <c r="A456" s="490"/>
      <c r="B456" s="493"/>
      <c r="C456" s="34" t="s">
        <v>413</v>
      </c>
      <c r="D456" s="479" t="s">
        <v>833</v>
      </c>
      <c r="E456" s="480"/>
      <c r="F456" s="480"/>
      <c r="G456" s="481"/>
    </row>
    <row r="457" spans="1:7" ht="48.75" customHeight="1" thickBot="1" x14ac:dyDescent="0.3">
      <c r="A457" s="502"/>
      <c r="B457" s="504"/>
      <c r="C457" s="44" t="s">
        <v>414</v>
      </c>
      <c r="D457" s="508" t="s">
        <v>1062</v>
      </c>
      <c r="E457" s="509"/>
      <c r="F457" s="509"/>
      <c r="G457" s="510"/>
    </row>
    <row r="458" spans="1:7" ht="15.75" thickTop="1" x14ac:dyDescent="0.25">
      <c r="A458" s="489" t="s">
        <v>692</v>
      </c>
      <c r="B458" s="505" t="s">
        <v>27</v>
      </c>
      <c r="C458" s="45" t="s">
        <v>393</v>
      </c>
      <c r="D458" s="525" t="s">
        <v>687</v>
      </c>
      <c r="E458" s="526"/>
      <c r="F458" s="526"/>
      <c r="G458" s="527"/>
    </row>
    <row r="459" spans="1:7" x14ac:dyDescent="0.25">
      <c r="A459" s="490"/>
      <c r="B459" s="506"/>
      <c r="C459" s="33" t="s">
        <v>394</v>
      </c>
      <c r="D459" s="479" t="s">
        <v>688</v>
      </c>
      <c r="E459" s="480"/>
      <c r="F459" s="480"/>
      <c r="G459" s="481"/>
    </row>
    <row r="460" spans="1:7" x14ac:dyDescent="0.25">
      <c r="A460" s="490"/>
      <c r="B460" s="506"/>
      <c r="C460" s="33" t="s">
        <v>395</v>
      </c>
      <c r="D460" s="479" t="s">
        <v>689</v>
      </c>
      <c r="E460" s="480"/>
      <c r="F460" s="480"/>
      <c r="G460" s="481"/>
    </row>
    <row r="461" spans="1:7" ht="17.25" customHeight="1" x14ac:dyDescent="0.25">
      <c r="A461" s="490"/>
      <c r="B461" s="507"/>
      <c r="C461" s="33" t="s">
        <v>396</v>
      </c>
      <c r="D461" s="479" t="s">
        <v>690</v>
      </c>
      <c r="E461" s="480"/>
      <c r="F461" s="480"/>
      <c r="G461" s="481"/>
    </row>
    <row r="462" spans="1:7" ht="40.5" customHeight="1" x14ac:dyDescent="0.25">
      <c r="A462" s="490"/>
      <c r="B462" s="31" t="s">
        <v>407</v>
      </c>
      <c r="C462" s="33" t="s">
        <v>397</v>
      </c>
      <c r="D462" s="479" t="s">
        <v>691</v>
      </c>
      <c r="E462" s="480"/>
      <c r="F462" s="480"/>
      <c r="G462" s="481"/>
    </row>
    <row r="463" spans="1:7" ht="14.25" customHeight="1" x14ac:dyDescent="0.25">
      <c r="A463" s="490"/>
      <c r="B463" s="492" t="s">
        <v>295</v>
      </c>
      <c r="C463" s="33" t="s">
        <v>398</v>
      </c>
      <c r="D463" s="479" t="s">
        <v>693</v>
      </c>
      <c r="E463" s="480"/>
      <c r="F463" s="480"/>
      <c r="G463" s="481"/>
    </row>
    <row r="464" spans="1:7" x14ac:dyDescent="0.25">
      <c r="A464" s="490"/>
      <c r="B464" s="493"/>
      <c r="C464" s="33" t="s">
        <v>399</v>
      </c>
      <c r="D464" s="479" t="s">
        <v>506</v>
      </c>
      <c r="E464" s="480"/>
      <c r="F464" s="480"/>
      <c r="G464" s="481"/>
    </row>
    <row r="465" spans="1:7" ht="63" customHeight="1" thickBot="1" x14ac:dyDescent="0.3">
      <c r="A465" s="502"/>
      <c r="B465" s="504"/>
      <c r="C465" s="46" t="s">
        <v>400</v>
      </c>
      <c r="D465" s="508" t="s">
        <v>694</v>
      </c>
      <c r="E465" s="509"/>
      <c r="F465" s="509"/>
      <c r="G465" s="510"/>
    </row>
    <row r="466" spans="1:7" ht="36.75" thickTop="1" x14ac:dyDescent="0.25">
      <c r="A466" s="489" t="s">
        <v>1063</v>
      </c>
      <c r="B466" s="505" t="s">
        <v>27</v>
      </c>
      <c r="C466" s="43" t="s">
        <v>408</v>
      </c>
      <c r="D466" s="525" t="s">
        <v>687</v>
      </c>
      <c r="E466" s="526"/>
      <c r="F466" s="526"/>
      <c r="G466" s="527"/>
    </row>
    <row r="467" spans="1:7" x14ac:dyDescent="0.25">
      <c r="A467" s="490"/>
      <c r="B467" s="506"/>
      <c r="C467" s="34" t="s">
        <v>394</v>
      </c>
      <c r="D467" s="479" t="s">
        <v>1064</v>
      </c>
      <c r="E467" s="480"/>
      <c r="F467" s="480"/>
      <c r="G467" s="481"/>
    </row>
    <row r="468" spans="1:7" x14ac:dyDescent="0.25">
      <c r="A468" s="490"/>
      <c r="B468" s="506"/>
      <c r="C468" s="34" t="s">
        <v>409</v>
      </c>
      <c r="D468" s="479" t="s">
        <v>1065</v>
      </c>
      <c r="E468" s="480"/>
      <c r="F468" s="480"/>
      <c r="G468" s="481"/>
    </row>
    <row r="469" spans="1:7" ht="16.5" customHeight="1" x14ac:dyDescent="0.25">
      <c r="A469" s="490"/>
      <c r="B469" s="507"/>
      <c r="C469" s="34" t="s">
        <v>410</v>
      </c>
      <c r="D469" s="479" t="s">
        <v>1066</v>
      </c>
      <c r="E469" s="480"/>
      <c r="F469" s="480"/>
      <c r="G469" s="481"/>
    </row>
    <row r="470" spans="1:7" ht="51" customHeight="1" x14ac:dyDescent="0.25">
      <c r="A470" s="490"/>
      <c r="B470" s="31" t="s">
        <v>407</v>
      </c>
      <c r="C470" s="34" t="s">
        <v>411</v>
      </c>
      <c r="D470" s="479" t="s">
        <v>1067</v>
      </c>
      <c r="E470" s="480"/>
      <c r="F470" s="480"/>
      <c r="G470" s="481"/>
    </row>
    <row r="471" spans="1:7" ht="24.75" customHeight="1" x14ac:dyDescent="0.25">
      <c r="A471" s="490"/>
      <c r="B471" s="492" t="s">
        <v>295</v>
      </c>
      <c r="C471" s="34" t="s">
        <v>412</v>
      </c>
      <c r="D471" s="479" t="s">
        <v>1068</v>
      </c>
      <c r="E471" s="480"/>
      <c r="F471" s="480"/>
      <c r="G471" s="481"/>
    </row>
    <row r="472" spans="1:7" x14ac:dyDescent="0.25">
      <c r="A472" s="490"/>
      <c r="B472" s="493"/>
      <c r="C472" s="34" t="s">
        <v>413</v>
      </c>
      <c r="D472" s="479" t="s">
        <v>833</v>
      </c>
      <c r="E472" s="480"/>
      <c r="F472" s="480"/>
      <c r="G472" s="481"/>
    </row>
    <row r="473" spans="1:7" ht="63.75" customHeight="1" thickBot="1" x14ac:dyDescent="0.3">
      <c r="A473" s="502"/>
      <c r="B473" s="504"/>
      <c r="C473" s="44" t="s">
        <v>414</v>
      </c>
      <c r="D473" s="508" t="s">
        <v>1069</v>
      </c>
      <c r="E473" s="509"/>
      <c r="F473" s="509"/>
      <c r="G473" s="510"/>
    </row>
    <row r="474" spans="1:7" ht="15.75" thickTop="1" x14ac:dyDescent="0.25">
      <c r="A474" s="489" t="s">
        <v>696</v>
      </c>
      <c r="B474" s="505" t="s">
        <v>29</v>
      </c>
      <c r="C474" s="45" t="s">
        <v>393</v>
      </c>
      <c r="D474" s="525" t="s">
        <v>695</v>
      </c>
      <c r="E474" s="526"/>
      <c r="F474" s="526"/>
      <c r="G474" s="527"/>
    </row>
    <row r="475" spans="1:7" x14ac:dyDescent="0.25">
      <c r="A475" s="490"/>
      <c r="B475" s="506"/>
      <c r="C475" s="33" t="s">
        <v>394</v>
      </c>
      <c r="D475" s="479" t="s">
        <v>697</v>
      </c>
      <c r="E475" s="480"/>
      <c r="F475" s="480"/>
      <c r="G475" s="481"/>
    </row>
    <row r="476" spans="1:7" x14ac:dyDescent="0.25">
      <c r="A476" s="490"/>
      <c r="B476" s="506"/>
      <c r="C476" s="33" t="s">
        <v>395</v>
      </c>
      <c r="D476" s="479" t="s">
        <v>698</v>
      </c>
      <c r="E476" s="480"/>
      <c r="F476" s="480"/>
      <c r="G476" s="481"/>
    </row>
    <row r="477" spans="1:7" x14ac:dyDescent="0.25">
      <c r="A477" s="490"/>
      <c r="B477" s="507"/>
      <c r="C477" s="33" t="s">
        <v>396</v>
      </c>
      <c r="D477" s="479" t="s">
        <v>699</v>
      </c>
      <c r="E477" s="480"/>
      <c r="F477" s="480"/>
      <c r="G477" s="481"/>
    </row>
    <row r="478" spans="1:7" ht="61.5" customHeight="1" x14ac:dyDescent="0.25">
      <c r="A478" s="490"/>
      <c r="B478" s="31" t="s">
        <v>407</v>
      </c>
      <c r="C478" s="33" t="s">
        <v>397</v>
      </c>
      <c r="D478" s="479" t="s">
        <v>700</v>
      </c>
      <c r="E478" s="480"/>
      <c r="F478" s="480"/>
      <c r="G478" s="481"/>
    </row>
    <row r="479" spans="1:7" ht="24.75" customHeight="1" x14ac:dyDescent="0.25">
      <c r="A479" s="490"/>
      <c r="B479" s="492" t="s">
        <v>297</v>
      </c>
      <c r="C479" s="33" t="s">
        <v>398</v>
      </c>
      <c r="D479" s="479" t="s">
        <v>701</v>
      </c>
      <c r="E479" s="480"/>
      <c r="F479" s="480"/>
      <c r="G479" s="481"/>
    </row>
    <row r="480" spans="1:7" x14ac:dyDescent="0.25">
      <c r="A480" s="490"/>
      <c r="B480" s="493"/>
      <c r="C480" s="33" t="s">
        <v>399</v>
      </c>
      <c r="D480" s="479" t="s">
        <v>506</v>
      </c>
      <c r="E480" s="480"/>
      <c r="F480" s="480"/>
      <c r="G480" s="481"/>
    </row>
    <row r="481" spans="1:7" ht="64.5" customHeight="1" thickBot="1" x14ac:dyDescent="0.3">
      <c r="A481" s="502"/>
      <c r="B481" s="504"/>
      <c r="C481" s="46" t="s">
        <v>400</v>
      </c>
      <c r="D481" s="508" t="s">
        <v>2710</v>
      </c>
      <c r="E481" s="509"/>
      <c r="F481" s="509"/>
      <c r="G481" s="510"/>
    </row>
    <row r="482" spans="1:7" ht="36.75" thickTop="1" x14ac:dyDescent="0.25">
      <c r="A482" s="489" t="s">
        <v>1070</v>
      </c>
      <c r="B482" s="505" t="s">
        <v>29</v>
      </c>
      <c r="C482" s="43" t="s">
        <v>408</v>
      </c>
      <c r="D482" s="525" t="s">
        <v>1071</v>
      </c>
      <c r="E482" s="526"/>
      <c r="F482" s="526"/>
      <c r="G482" s="527"/>
    </row>
    <row r="483" spans="1:7" x14ac:dyDescent="0.25">
      <c r="A483" s="490"/>
      <c r="B483" s="506"/>
      <c r="C483" s="34" t="s">
        <v>394</v>
      </c>
      <c r="D483" s="479" t="s">
        <v>1072</v>
      </c>
      <c r="E483" s="480"/>
      <c r="F483" s="480"/>
      <c r="G483" s="481"/>
    </row>
    <row r="484" spans="1:7" x14ac:dyDescent="0.25">
      <c r="A484" s="490"/>
      <c r="B484" s="506"/>
      <c r="C484" s="34" t="s">
        <v>409</v>
      </c>
      <c r="D484" s="479" t="s">
        <v>1065</v>
      </c>
      <c r="E484" s="480"/>
      <c r="F484" s="480"/>
      <c r="G484" s="481"/>
    </row>
    <row r="485" spans="1:7" x14ac:dyDescent="0.25">
      <c r="A485" s="490"/>
      <c r="B485" s="507"/>
      <c r="C485" s="34" t="s">
        <v>410</v>
      </c>
      <c r="D485" s="479" t="s">
        <v>1073</v>
      </c>
      <c r="E485" s="480"/>
      <c r="F485" s="480"/>
      <c r="G485" s="481"/>
    </row>
    <row r="486" spans="1:7" ht="48.75" customHeight="1" x14ac:dyDescent="0.25">
      <c r="A486" s="490"/>
      <c r="B486" s="31" t="s">
        <v>407</v>
      </c>
      <c r="C486" s="34" t="s">
        <v>411</v>
      </c>
      <c r="D486" s="479" t="s">
        <v>1074</v>
      </c>
      <c r="E486" s="480"/>
      <c r="F486" s="480"/>
      <c r="G486" s="481"/>
    </row>
    <row r="487" spans="1:7" ht="24" customHeight="1" x14ac:dyDescent="0.25">
      <c r="A487" s="490"/>
      <c r="B487" s="492" t="s">
        <v>297</v>
      </c>
      <c r="C487" s="34" t="s">
        <v>412</v>
      </c>
      <c r="D487" s="479" t="s">
        <v>1075</v>
      </c>
      <c r="E487" s="480"/>
      <c r="F487" s="480"/>
      <c r="G487" s="481"/>
    </row>
    <row r="488" spans="1:7" x14ac:dyDescent="0.25">
      <c r="A488" s="490"/>
      <c r="B488" s="493"/>
      <c r="C488" s="34" t="s">
        <v>413</v>
      </c>
      <c r="D488" s="479" t="s">
        <v>833</v>
      </c>
      <c r="E488" s="480"/>
      <c r="F488" s="480"/>
      <c r="G488" s="481"/>
    </row>
    <row r="489" spans="1:7" ht="62.25" customHeight="1" thickBot="1" x14ac:dyDescent="0.3">
      <c r="A489" s="502"/>
      <c r="B489" s="504"/>
      <c r="C489" s="44" t="s">
        <v>414</v>
      </c>
      <c r="D489" s="508" t="s">
        <v>2711</v>
      </c>
      <c r="E489" s="509"/>
      <c r="F489" s="509"/>
      <c r="G489" s="510"/>
    </row>
    <row r="490" spans="1:7" ht="15.75" thickTop="1" x14ac:dyDescent="0.25">
      <c r="A490" s="489" t="s">
        <v>1626</v>
      </c>
      <c r="B490" s="505" t="s">
        <v>31</v>
      </c>
      <c r="C490" s="45" t="s">
        <v>393</v>
      </c>
      <c r="D490" s="525" t="s">
        <v>702</v>
      </c>
      <c r="E490" s="526"/>
      <c r="F490" s="526"/>
      <c r="G490" s="527"/>
    </row>
    <row r="491" spans="1:7" x14ac:dyDescent="0.25">
      <c r="A491" s="490"/>
      <c r="B491" s="506"/>
      <c r="C491" s="33" t="s">
        <v>394</v>
      </c>
      <c r="D491" s="479" t="s">
        <v>2278</v>
      </c>
      <c r="E491" s="480"/>
      <c r="F491" s="480"/>
      <c r="G491" s="481"/>
    </row>
    <row r="492" spans="1:7" x14ac:dyDescent="0.25">
      <c r="A492" s="490"/>
      <c r="B492" s="506"/>
      <c r="C492" s="33" t="s">
        <v>395</v>
      </c>
      <c r="D492" s="479" t="s">
        <v>689</v>
      </c>
      <c r="E492" s="480"/>
      <c r="F492" s="480"/>
      <c r="G492" s="481"/>
    </row>
    <row r="493" spans="1:7" x14ac:dyDescent="0.25">
      <c r="A493" s="490"/>
      <c r="B493" s="507"/>
      <c r="C493" s="33" t="s">
        <v>396</v>
      </c>
      <c r="D493" s="479" t="s">
        <v>703</v>
      </c>
      <c r="E493" s="480"/>
      <c r="F493" s="480"/>
      <c r="G493" s="481"/>
    </row>
    <row r="494" spans="1:7" ht="48.75" customHeight="1" x14ac:dyDescent="0.25">
      <c r="A494" s="490"/>
      <c r="B494" s="31" t="s">
        <v>407</v>
      </c>
      <c r="C494" s="33" t="s">
        <v>397</v>
      </c>
      <c r="D494" s="479" t="s">
        <v>704</v>
      </c>
      <c r="E494" s="480"/>
      <c r="F494" s="480"/>
      <c r="G494" s="481"/>
    </row>
    <row r="495" spans="1:7" ht="24.75" customHeight="1" x14ac:dyDescent="0.25">
      <c r="A495" s="490"/>
      <c r="B495" s="492" t="s">
        <v>298</v>
      </c>
      <c r="C495" s="33" t="s">
        <v>398</v>
      </c>
      <c r="D495" s="479" t="s">
        <v>705</v>
      </c>
      <c r="E495" s="480"/>
      <c r="F495" s="480"/>
      <c r="G495" s="481"/>
    </row>
    <row r="496" spans="1:7" x14ac:dyDescent="0.25">
      <c r="A496" s="490"/>
      <c r="B496" s="493"/>
      <c r="C496" s="33" t="s">
        <v>399</v>
      </c>
      <c r="D496" s="479" t="s">
        <v>706</v>
      </c>
      <c r="E496" s="480"/>
      <c r="F496" s="480"/>
      <c r="G496" s="481"/>
    </row>
    <row r="497" spans="1:7" ht="49.5" customHeight="1" thickBot="1" x14ac:dyDescent="0.3">
      <c r="A497" s="502"/>
      <c r="B497" s="504"/>
      <c r="C497" s="46" t="s">
        <v>400</v>
      </c>
      <c r="D497" s="508" t="s">
        <v>2712</v>
      </c>
      <c r="E497" s="509"/>
      <c r="F497" s="509"/>
      <c r="G497" s="510"/>
    </row>
    <row r="498" spans="1:7" ht="36.75" thickTop="1" x14ac:dyDescent="0.25">
      <c r="A498" s="489" t="s">
        <v>1076</v>
      </c>
      <c r="B498" s="505" t="s">
        <v>31</v>
      </c>
      <c r="C498" s="43" t="s">
        <v>408</v>
      </c>
      <c r="D498" s="525" t="s">
        <v>1077</v>
      </c>
      <c r="E498" s="526"/>
      <c r="F498" s="526"/>
      <c r="G498" s="527"/>
    </row>
    <row r="499" spans="1:7" x14ac:dyDescent="0.25">
      <c r="A499" s="490"/>
      <c r="B499" s="506"/>
      <c r="C499" s="34" t="s">
        <v>394</v>
      </c>
      <c r="D499" s="479" t="s">
        <v>2279</v>
      </c>
      <c r="E499" s="480"/>
      <c r="F499" s="480"/>
      <c r="G499" s="481"/>
    </row>
    <row r="500" spans="1:7" x14ac:dyDescent="0.25">
      <c r="A500" s="490"/>
      <c r="B500" s="506"/>
      <c r="C500" s="34" t="s">
        <v>409</v>
      </c>
      <c r="D500" s="479" t="s">
        <v>1065</v>
      </c>
      <c r="E500" s="480"/>
      <c r="F500" s="480"/>
      <c r="G500" s="481"/>
    </row>
    <row r="501" spans="1:7" x14ac:dyDescent="0.25">
      <c r="A501" s="490"/>
      <c r="B501" s="507"/>
      <c r="C501" s="34" t="s">
        <v>410</v>
      </c>
      <c r="D501" s="479" t="s">
        <v>1078</v>
      </c>
      <c r="E501" s="480"/>
      <c r="F501" s="480"/>
      <c r="G501" s="481"/>
    </row>
    <row r="502" spans="1:7" ht="48" customHeight="1" x14ac:dyDescent="0.25">
      <c r="A502" s="490"/>
      <c r="B502" s="31" t="s">
        <v>407</v>
      </c>
      <c r="C502" s="34" t="s">
        <v>411</v>
      </c>
      <c r="D502" s="479" t="s">
        <v>1079</v>
      </c>
      <c r="E502" s="480"/>
      <c r="F502" s="480"/>
      <c r="G502" s="481"/>
    </row>
    <row r="503" spans="1:7" ht="24" customHeight="1" x14ac:dyDescent="0.25">
      <c r="A503" s="490"/>
      <c r="B503" s="492" t="s">
        <v>298</v>
      </c>
      <c r="C503" s="34" t="s">
        <v>412</v>
      </c>
      <c r="D503" s="479" t="s">
        <v>1080</v>
      </c>
      <c r="E503" s="480"/>
      <c r="F503" s="480"/>
      <c r="G503" s="481"/>
    </row>
    <row r="504" spans="1:7" x14ac:dyDescent="0.25">
      <c r="A504" s="490"/>
      <c r="B504" s="493"/>
      <c r="C504" s="34" t="s">
        <v>413</v>
      </c>
      <c r="D504" s="479" t="s">
        <v>1081</v>
      </c>
      <c r="E504" s="480"/>
      <c r="F504" s="480"/>
      <c r="G504" s="481"/>
    </row>
    <row r="505" spans="1:7" ht="61.5" customHeight="1" thickBot="1" x14ac:dyDescent="0.3">
      <c r="A505" s="502"/>
      <c r="B505" s="504"/>
      <c r="C505" s="44" t="s">
        <v>414</v>
      </c>
      <c r="D505" s="508" t="s">
        <v>2713</v>
      </c>
      <c r="E505" s="509"/>
      <c r="F505" s="509"/>
      <c r="G505" s="510"/>
    </row>
    <row r="506" spans="1:7" ht="15.75" thickTop="1" x14ac:dyDescent="0.25">
      <c r="A506" s="489" t="s">
        <v>710</v>
      </c>
      <c r="B506" s="505" t="s">
        <v>32</v>
      </c>
      <c r="C506" s="45" t="s">
        <v>393</v>
      </c>
      <c r="D506" s="479" t="s">
        <v>1820</v>
      </c>
      <c r="E506" s="480"/>
      <c r="F506" s="480"/>
      <c r="G506" s="481"/>
    </row>
    <row r="507" spans="1:7" ht="30" customHeight="1" x14ac:dyDescent="0.25">
      <c r="A507" s="490"/>
      <c r="B507" s="506"/>
      <c r="C507" s="33" t="s">
        <v>394</v>
      </c>
      <c r="D507" s="479" t="s">
        <v>2704</v>
      </c>
      <c r="E507" s="480"/>
      <c r="F507" s="480"/>
      <c r="G507" s="481"/>
    </row>
    <row r="508" spans="1:7" x14ac:dyDescent="0.25">
      <c r="A508" s="490"/>
      <c r="B508" s="506"/>
      <c r="C508" s="33" t="s">
        <v>395</v>
      </c>
      <c r="D508" s="479" t="s">
        <v>707</v>
      </c>
      <c r="E508" s="480"/>
      <c r="F508" s="480"/>
      <c r="G508" s="481"/>
    </row>
    <row r="509" spans="1:7" ht="13.5" customHeight="1" x14ac:dyDescent="0.25">
      <c r="A509" s="490"/>
      <c r="B509" s="507"/>
      <c r="C509" s="33" t="s">
        <v>396</v>
      </c>
      <c r="D509" s="479" t="s">
        <v>1818</v>
      </c>
      <c r="E509" s="480"/>
      <c r="F509" s="480"/>
      <c r="G509" s="481"/>
    </row>
    <row r="510" spans="1:7" ht="61.5" customHeight="1" x14ac:dyDescent="0.25">
      <c r="A510" s="490"/>
      <c r="B510" s="31" t="s">
        <v>407</v>
      </c>
      <c r="C510" s="33" t="s">
        <v>397</v>
      </c>
      <c r="D510" s="479" t="s">
        <v>1771</v>
      </c>
      <c r="E510" s="480"/>
      <c r="F510" s="480"/>
      <c r="G510" s="481"/>
    </row>
    <row r="511" spans="1:7" ht="27" customHeight="1" x14ac:dyDescent="0.25">
      <c r="A511" s="490"/>
      <c r="B511" s="492"/>
      <c r="C511" s="33" t="s">
        <v>398</v>
      </c>
      <c r="D511" s="479" t="s">
        <v>708</v>
      </c>
      <c r="E511" s="480"/>
      <c r="F511" s="480"/>
      <c r="G511" s="481"/>
    </row>
    <row r="512" spans="1:7" x14ac:dyDescent="0.25">
      <c r="A512" s="490"/>
      <c r="B512" s="493"/>
      <c r="C512" s="33" t="s">
        <v>399</v>
      </c>
      <c r="D512" s="479" t="s">
        <v>709</v>
      </c>
      <c r="E512" s="480"/>
      <c r="F512" s="480"/>
      <c r="G512" s="481"/>
    </row>
    <row r="513" spans="1:7" ht="52.5" customHeight="1" thickBot="1" x14ac:dyDescent="0.3">
      <c r="A513" s="502"/>
      <c r="B513" s="504"/>
      <c r="C513" s="46" t="s">
        <v>400</v>
      </c>
      <c r="D513" s="508" t="s">
        <v>1717</v>
      </c>
      <c r="E513" s="509"/>
      <c r="F513" s="509"/>
      <c r="G513" s="510"/>
    </row>
    <row r="514" spans="1:7" ht="36.75" thickTop="1" x14ac:dyDescent="0.25">
      <c r="A514" s="489" t="s">
        <v>1082</v>
      </c>
      <c r="B514" s="505" t="s">
        <v>32</v>
      </c>
      <c r="C514" s="43" t="s">
        <v>408</v>
      </c>
      <c r="D514" s="525" t="s">
        <v>1816</v>
      </c>
      <c r="E514" s="526"/>
      <c r="F514" s="526"/>
      <c r="G514" s="527"/>
    </row>
    <row r="515" spans="1:7" ht="26.25" customHeight="1" x14ac:dyDescent="0.25">
      <c r="A515" s="490"/>
      <c r="B515" s="506"/>
      <c r="C515" s="34" t="s">
        <v>394</v>
      </c>
      <c r="D515" s="479" t="s">
        <v>2705</v>
      </c>
      <c r="E515" s="480"/>
      <c r="F515" s="480"/>
      <c r="G515" s="481"/>
    </row>
    <row r="516" spans="1:7" x14ac:dyDescent="0.25">
      <c r="A516" s="490"/>
      <c r="B516" s="506"/>
      <c r="C516" s="34" t="s">
        <v>409</v>
      </c>
      <c r="D516" s="479" t="s">
        <v>1083</v>
      </c>
      <c r="E516" s="480"/>
      <c r="F516" s="480"/>
      <c r="G516" s="481"/>
    </row>
    <row r="517" spans="1:7" x14ac:dyDescent="0.25">
      <c r="A517" s="490"/>
      <c r="B517" s="507"/>
      <c r="C517" s="34" t="s">
        <v>410</v>
      </c>
      <c r="D517" s="479" t="s">
        <v>1817</v>
      </c>
      <c r="E517" s="480"/>
      <c r="F517" s="480"/>
      <c r="G517" s="481"/>
    </row>
    <row r="518" spans="1:7" ht="15" customHeight="1" x14ac:dyDescent="0.25">
      <c r="A518" s="490"/>
      <c r="B518" s="31" t="s">
        <v>407</v>
      </c>
      <c r="C518" s="34" t="s">
        <v>411</v>
      </c>
      <c r="D518" s="479" t="s">
        <v>1084</v>
      </c>
      <c r="E518" s="480"/>
      <c r="F518" s="480"/>
      <c r="G518" s="481"/>
    </row>
    <row r="519" spans="1:7" ht="23.25" customHeight="1" x14ac:dyDescent="0.25">
      <c r="A519" s="490"/>
      <c r="B519" s="492"/>
      <c r="C519" s="34" t="s">
        <v>412</v>
      </c>
      <c r="D519" s="479" t="s">
        <v>1085</v>
      </c>
      <c r="E519" s="480"/>
      <c r="F519" s="480"/>
      <c r="G519" s="481"/>
    </row>
    <row r="520" spans="1:7" x14ac:dyDescent="0.25">
      <c r="A520" s="490"/>
      <c r="B520" s="493"/>
      <c r="C520" s="34" t="s">
        <v>413</v>
      </c>
      <c r="D520" s="479" t="s">
        <v>1086</v>
      </c>
      <c r="E520" s="480"/>
      <c r="F520" s="480"/>
      <c r="G520" s="481"/>
    </row>
    <row r="521" spans="1:7" ht="48.75" customHeight="1" thickBot="1" x14ac:dyDescent="0.3">
      <c r="A521" s="502"/>
      <c r="B521" s="504"/>
      <c r="C521" s="44" t="s">
        <v>414</v>
      </c>
      <c r="D521" s="508" t="s">
        <v>1087</v>
      </c>
      <c r="E521" s="509"/>
      <c r="F521" s="509"/>
      <c r="G521" s="510"/>
    </row>
    <row r="522" spans="1:7" ht="15.75" thickTop="1" x14ac:dyDescent="0.25">
      <c r="A522" s="489" t="s">
        <v>1652</v>
      </c>
      <c r="B522" s="505" t="s">
        <v>33</v>
      </c>
      <c r="C522" s="45" t="s">
        <v>393</v>
      </c>
      <c r="D522" s="525" t="s">
        <v>711</v>
      </c>
      <c r="E522" s="526"/>
      <c r="F522" s="526"/>
      <c r="G522" s="527"/>
    </row>
    <row r="523" spans="1:7" ht="24" customHeight="1" x14ac:dyDescent="0.25">
      <c r="A523" s="490"/>
      <c r="B523" s="506"/>
      <c r="C523" s="33" t="s">
        <v>394</v>
      </c>
      <c r="D523" s="479" t="s">
        <v>2701</v>
      </c>
      <c r="E523" s="480"/>
      <c r="F523" s="480"/>
      <c r="G523" s="481"/>
    </row>
    <row r="524" spans="1:7" x14ac:dyDescent="0.25">
      <c r="A524" s="490"/>
      <c r="B524" s="506"/>
      <c r="C524" s="33" t="s">
        <v>395</v>
      </c>
      <c r="D524" s="479" t="s">
        <v>712</v>
      </c>
      <c r="E524" s="480"/>
      <c r="F524" s="480"/>
      <c r="G524" s="481"/>
    </row>
    <row r="525" spans="1:7" x14ac:dyDescent="0.25">
      <c r="A525" s="490"/>
      <c r="B525" s="507"/>
      <c r="C525" s="33" t="s">
        <v>396</v>
      </c>
      <c r="D525" s="479" t="s">
        <v>713</v>
      </c>
      <c r="E525" s="480"/>
      <c r="F525" s="480"/>
      <c r="G525" s="481"/>
    </row>
    <row r="526" spans="1:7" ht="26.25" customHeight="1" x14ac:dyDescent="0.25">
      <c r="A526" s="490"/>
      <c r="B526" s="31" t="s">
        <v>407</v>
      </c>
      <c r="C526" s="33" t="s">
        <v>397</v>
      </c>
      <c r="D526" s="479" t="s">
        <v>1772</v>
      </c>
      <c r="E526" s="480"/>
      <c r="F526" s="480"/>
      <c r="G526" s="481"/>
    </row>
    <row r="527" spans="1:7" ht="14.25" customHeight="1" x14ac:dyDescent="0.25">
      <c r="A527" s="490"/>
      <c r="B527" s="492" t="s">
        <v>294</v>
      </c>
      <c r="C527" s="33" t="s">
        <v>398</v>
      </c>
      <c r="D527" s="479" t="s">
        <v>714</v>
      </c>
      <c r="E527" s="480"/>
      <c r="F527" s="480"/>
      <c r="G527" s="481"/>
    </row>
    <row r="528" spans="1:7" x14ac:dyDescent="0.25">
      <c r="A528" s="490"/>
      <c r="B528" s="493"/>
      <c r="C528" s="33" t="s">
        <v>399</v>
      </c>
      <c r="D528" s="479" t="s">
        <v>715</v>
      </c>
      <c r="E528" s="480"/>
      <c r="F528" s="480"/>
      <c r="G528" s="481"/>
    </row>
    <row r="529" spans="1:7" ht="46.5" customHeight="1" thickBot="1" x14ac:dyDescent="0.3">
      <c r="A529" s="502"/>
      <c r="B529" s="504"/>
      <c r="C529" s="46" t="s">
        <v>400</v>
      </c>
      <c r="D529" s="508" t="s">
        <v>1717</v>
      </c>
      <c r="E529" s="509"/>
      <c r="F529" s="509"/>
      <c r="G529" s="510"/>
    </row>
    <row r="530" spans="1:7" ht="36.75" thickTop="1" x14ac:dyDescent="0.25">
      <c r="A530" s="489" t="s">
        <v>1651</v>
      </c>
      <c r="B530" s="505" t="s">
        <v>33</v>
      </c>
      <c r="C530" s="43" t="s">
        <v>408</v>
      </c>
      <c r="D530" s="525" t="s">
        <v>1088</v>
      </c>
      <c r="E530" s="526"/>
      <c r="F530" s="526"/>
      <c r="G530" s="527"/>
    </row>
    <row r="531" spans="1:7" ht="22.5" customHeight="1" x14ac:dyDescent="0.25">
      <c r="A531" s="490"/>
      <c r="B531" s="506"/>
      <c r="C531" s="34" t="s">
        <v>394</v>
      </c>
      <c r="D531" s="479" t="s">
        <v>1089</v>
      </c>
      <c r="E531" s="480"/>
      <c r="F531" s="480"/>
      <c r="G531" s="481"/>
    </row>
    <row r="532" spans="1:7" x14ac:dyDescent="0.25">
      <c r="A532" s="490"/>
      <c r="B532" s="506"/>
      <c r="C532" s="34" t="s">
        <v>409</v>
      </c>
      <c r="D532" s="479" t="s">
        <v>1090</v>
      </c>
      <c r="E532" s="480"/>
      <c r="F532" s="480"/>
      <c r="G532" s="481"/>
    </row>
    <row r="533" spans="1:7" x14ac:dyDescent="0.25">
      <c r="A533" s="490"/>
      <c r="B533" s="507"/>
      <c r="C533" s="34" t="s">
        <v>410</v>
      </c>
      <c r="D533" s="479" t="s">
        <v>1091</v>
      </c>
      <c r="E533" s="480"/>
      <c r="F533" s="480"/>
      <c r="G533" s="481"/>
    </row>
    <row r="534" spans="1:7" ht="25.5" customHeight="1" x14ac:dyDescent="0.25">
      <c r="A534" s="490"/>
      <c r="B534" s="31" t="s">
        <v>407</v>
      </c>
      <c r="C534" s="34" t="s">
        <v>411</v>
      </c>
      <c r="D534" s="479" t="s">
        <v>1092</v>
      </c>
      <c r="E534" s="480"/>
      <c r="F534" s="480"/>
      <c r="G534" s="481"/>
    </row>
    <row r="535" spans="1:7" ht="14.25" customHeight="1" x14ac:dyDescent="0.25">
      <c r="A535" s="490"/>
      <c r="B535" s="492" t="s">
        <v>294</v>
      </c>
      <c r="C535" s="34" t="s">
        <v>412</v>
      </c>
      <c r="D535" s="479" t="s">
        <v>1093</v>
      </c>
      <c r="E535" s="480"/>
      <c r="F535" s="480"/>
      <c r="G535" s="481"/>
    </row>
    <row r="536" spans="1:7" hidden="1" x14ac:dyDescent="0.25">
      <c r="A536" s="490"/>
      <c r="B536" s="493"/>
      <c r="C536" s="34" t="s">
        <v>413</v>
      </c>
      <c r="D536" s="479" t="s">
        <v>1094</v>
      </c>
      <c r="E536" s="480"/>
      <c r="F536" s="480"/>
      <c r="G536" s="481"/>
    </row>
    <row r="537" spans="1:7" ht="78.75" customHeight="1" thickBot="1" x14ac:dyDescent="0.3">
      <c r="A537" s="502"/>
      <c r="B537" s="504"/>
      <c r="C537" s="44" t="s">
        <v>414</v>
      </c>
      <c r="D537" s="508" t="s">
        <v>1087</v>
      </c>
      <c r="E537" s="509"/>
      <c r="F537" s="509"/>
      <c r="G537" s="510"/>
    </row>
    <row r="538" spans="1:7" ht="15" customHeight="1" thickTop="1" x14ac:dyDescent="0.25">
      <c r="A538" s="489" t="s">
        <v>716</v>
      </c>
      <c r="B538" s="505" t="s">
        <v>34</v>
      </c>
      <c r="C538" s="45" t="s">
        <v>393</v>
      </c>
      <c r="D538" s="525" t="s">
        <v>35</v>
      </c>
      <c r="E538" s="526"/>
      <c r="F538" s="526"/>
      <c r="G538" s="527"/>
    </row>
    <row r="539" spans="1:7" ht="16.5" customHeight="1" x14ac:dyDescent="0.25">
      <c r="A539" s="490"/>
      <c r="B539" s="506"/>
      <c r="C539" s="33" t="s">
        <v>394</v>
      </c>
      <c r="D539" s="479" t="s">
        <v>717</v>
      </c>
      <c r="E539" s="480"/>
      <c r="F539" s="480"/>
      <c r="G539" s="481"/>
    </row>
    <row r="540" spans="1:7" ht="14.45" customHeight="1" x14ac:dyDescent="0.25">
      <c r="A540" s="490"/>
      <c r="B540" s="506"/>
      <c r="C540" s="33" t="s">
        <v>395</v>
      </c>
      <c r="D540" s="479" t="s">
        <v>718</v>
      </c>
      <c r="E540" s="480"/>
      <c r="F540" s="480"/>
      <c r="G540" s="481"/>
    </row>
    <row r="541" spans="1:7" ht="27" customHeight="1" x14ac:dyDescent="0.25">
      <c r="A541" s="490"/>
      <c r="B541" s="507"/>
      <c r="C541" s="33" t="s">
        <v>396</v>
      </c>
      <c r="D541" s="479" t="s">
        <v>719</v>
      </c>
      <c r="E541" s="480"/>
      <c r="F541" s="480"/>
      <c r="G541" s="481"/>
    </row>
    <row r="542" spans="1:7" ht="15.75" customHeight="1" x14ac:dyDescent="0.25">
      <c r="A542" s="490"/>
      <c r="B542" s="31" t="s">
        <v>407</v>
      </c>
      <c r="C542" s="33" t="s">
        <v>397</v>
      </c>
      <c r="D542" s="479" t="s">
        <v>720</v>
      </c>
      <c r="E542" s="480"/>
      <c r="F542" s="480"/>
      <c r="G542" s="481"/>
    </row>
    <row r="543" spans="1:7" ht="15.75" customHeight="1" x14ac:dyDescent="0.25">
      <c r="A543" s="490"/>
      <c r="B543" s="492" t="s">
        <v>302</v>
      </c>
      <c r="C543" s="33" t="s">
        <v>398</v>
      </c>
      <c r="D543" s="479" t="s">
        <v>721</v>
      </c>
      <c r="E543" s="480"/>
      <c r="F543" s="480"/>
      <c r="G543" s="481"/>
    </row>
    <row r="544" spans="1:7" ht="24.75" customHeight="1" x14ac:dyDescent="0.25">
      <c r="A544" s="490"/>
      <c r="B544" s="493"/>
      <c r="C544" s="33" t="s">
        <v>399</v>
      </c>
      <c r="D544" s="479" t="s">
        <v>722</v>
      </c>
      <c r="E544" s="480"/>
      <c r="F544" s="480"/>
      <c r="G544" s="481"/>
    </row>
    <row r="545" spans="1:7" ht="43.5" customHeight="1" thickBot="1" x14ac:dyDescent="0.3">
      <c r="A545" s="502"/>
      <c r="B545" s="504"/>
      <c r="C545" s="46" t="s">
        <v>400</v>
      </c>
      <c r="D545" s="508" t="s">
        <v>405</v>
      </c>
      <c r="E545" s="509"/>
      <c r="F545" s="509"/>
      <c r="G545" s="510"/>
    </row>
    <row r="546" spans="1:7" ht="36.75" thickTop="1" x14ac:dyDescent="0.25">
      <c r="A546" s="489" t="s">
        <v>1095</v>
      </c>
      <c r="B546" s="505" t="s">
        <v>34</v>
      </c>
      <c r="C546" s="43" t="s">
        <v>408</v>
      </c>
      <c r="D546" s="525" t="s">
        <v>35</v>
      </c>
      <c r="E546" s="526"/>
      <c r="F546" s="526"/>
      <c r="G546" s="527"/>
    </row>
    <row r="547" spans="1:7" ht="16.5" customHeight="1" x14ac:dyDescent="0.25">
      <c r="A547" s="490"/>
      <c r="B547" s="506"/>
      <c r="C547" s="34" t="s">
        <v>394</v>
      </c>
      <c r="D547" s="479" t="s">
        <v>1096</v>
      </c>
      <c r="E547" s="480"/>
      <c r="F547" s="480"/>
      <c r="G547" s="481"/>
    </row>
    <row r="548" spans="1:7" x14ac:dyDescent="0.25">
      <c r="A548" s="490"/>
      <c r="B548" s="506"/>
      <c r="C548" s="34" t="s">
        <v>409</v>
      </c>
      <c r="D548" s="479" t="s">
        <v>1097</v>
      </c>
      <c r="E548" s="480"/>
      <c r="F548" s="480"/>
      <c r="G548" s="481"/>
    </row>
    <row r="549" spans="1:7" ht="23.25" customHeight="1" x14ac:dyDescent="0.25">
      <c r="A549" s="490"/>
      <c r="B549" s="507"/>
      <c r="C549" s="34" t="s">
        <v>410</v>
      </c>
      <c r="D549" s="479" t="s">
        <v>1098</v>
      </c>
      <c r="E549" s="480"/>
      <c r="F549" s="480"/>
      <c r="G549" s="481"/>
    </row>
    <row r="550" spans="1:7" ht="24" customHeight="1" x14ac:dyDescent="0.25">
      <c r="A550" s="490"/>
      <c r="B550" s="31" t="s">
        <v>407</v>
      </c>
      <c r="C550" s="34" t="s">
        <v>411</v>
      </c>
      <c r="D550" s="479" t="s">
        <v>1099</v>
      </c>
      <c r="E550" s="480"/>
      <c r="F550" s="480"/>
      <c r="G550" s="481"/>
    </row>
    <row r="551" spans="1:7" ht="23.25" customHeight="1" x14ac:dyDescent="0.25">
      <c r="A551" s="490"/>
      <c r="B551" s="492" t="s">
        <v>302</v>
      </c>
      <c r="C551" s="34" t="s">
        <v>412</v>
      </c>
      <c r="D551" s="479" t="s">
        <v>1100</v>
      </c>
      <c r="E551" s="480"/>
      <c r="F551" s="480"/>
      <c r="G551" s="481"/>
    </row>
    <row r="552" spans="1:7" ht="24.75" customHeight="1" x14ac:dyDescent="0.25">
      <c r="A552" s="490"/>
      <c r="B552" s="493"/>
      <c r="C552" s="34" t="s">
        <v>413</v>
      </c>
      <c r="D552" s="479" t="s">
        <v>895</v>
      </c>
      <c r="E552" s="480"/>
      <c r="F552" s="480"/>
      <c r="G552" s="481"/>
    </row>
    <row r="553" spans="1:7" ht="49.5" customHeight="1" thickBot="1" x14ac:dyDescent="0.3">
      <c r="A553" s="502"/>
      <c r="B553" s="504"/>
      <c r="C553" s="44" t="s">
        <v>414</v>
      </c>
      <c r="D553" s="508" t="s">
        <v>420</v>
      </c>
      <c r="E553" s="509"/>
      <c r="F553" s="509"/>
      <c r="G553" s="510"/>
    </row>
    <row r="554" spans="1:7" ht="15.75" thickTop="1" x14ac:dyDescent="0.25">
      <c r="A554" s="472" t="s">
        <v>1928</v>
      </c>
      <c r="B554" s="580" t="s">
        <v>1909</v>
      </c>
      <c r="C554" s="213" t="s">
        <v>393</v>
      </c>
      <c r="D554" s="476" t="s">
        <v>1929</v>
      </c>
      <c r="E554" s="477"/>
      <c r="F554" s="477"/>
      <c r="G554" s="588"/>
    </row>
    <row r="555" spans="1:7" ht="15.75" customHeight="1" x14ac:dyDescent="0.25">
      <c r="A555" s="587"/>
      <c r="B555" s="535"/>
      <c r="C555" s="176" t="s">
        <v>394</v>
      </c>
      <c r="D555" s="479" t="s">
        <v>1930</v>
      </c>
      <c r="E555" s="480"/>
      <c r="F555" s="480"/>
      <c r="G555" s="533"/>
    </row>
    <row r="556" spans="1:7" ht="12.75" customHeight="1" x14ac:dyDescent="0.25">
      <c r="A556" s="587"/>
      <c r="B556" s="535"/>
      <c r="C556" s="176" t="s">
        <v>395</v>
      </c>
      <c r="D556" s="479" t="s">
        <v>1931</v>
      </c>
      <c r="E556" s="480"/>
      <c r="F556" s="480"/>
      <c r="G556" s="533"/>
    </row>
    <row r="557" spans="1:7" ht="14.25" customHeight="1" x14ac:dyDescent="0.25">
      <c r="A557" s="587"/>
      <c r="B557" s="535"/>
      <c r="C557" s="176" t="s">
        <v>396</v>
      </c>
      <c r="D557" s="479" t="s">
        <v>1932</v>
      </c>
      <c r="E557" s="480"/>
      <c r="F557" s="480"/>
      <c r="G557" s="533"/>
    </row>
    <row r="558" spans="1:7" ht="15.75" customHeight="1" x14ac:dyDescent="0.25">
      <c r="A558" s="587"/>
      <c r="B558" s="30" t="s">
        <v>407</v>
      </c>
      <c r="C558" s="176" t="s">
        <v>397</v>
      </c>
      <c r="D558" s="479" t="s">
        <v>1933</v>
      </c>
      <c r="E558" s="480"/>
      <c r="F558" s="480"/>
      <c r="G558" s="533"/>
    </row>
    <row r="559" spans="1:7" ht="24.75" customHeight="1" x14ac:dyDescent="0.25">
      <c r="A559" s="587"/>
      <c r="B559" s="534" t="s">
        <v>1934</v>
      </c>
      <c r="C559" s="176" t="s">
        <v>398</v>
      </c>
      <c r="D559" s="479" t="s">
        <v>1935</v>
      </c>
      <c r="E559" s="480"/>
      <c r="F559" s="480"/>
      <c r="G559" s="533"/>
    </row>
    <row r="560" spans="1:7" ht="18.75" customHeight="1" x14ac:dyDescent="0.25">
      <c r="A560" s="587"/>
      <c r="B560" s="535"/>
      <c r="C560" s="176" t="s">
        <v>399</v>
      </c>
      <c r="D560" s="479" t="s">
        <v>722</v>
      </c>
      <c r="E560" s="480"/>
      <c r="F560" s="480"/>
      <c r="G560" s="533"/>
    </row>
    <row r="561" spans="1:7" ht="15" customHeight="1" x14ac:dyDescent="0.25">
      <c r="A561" s="587"/>
      <c r="B561" s="535"/>
      <c r="C561" s="176" t="s">
        <v>400</v>
      </c>
      <c r="D561" s="479" t="s">
        <v>507</v>
      </c>
      <c r="E561" s="480"/>
      <c r="F561" s="480"/>
      <c r="G561" s="533"/>
    </row>
    <row r="562" spans="1:7" ht="36" x14ac:dyDescent="0.25">
      <c r="A562" s="470" t="s">
        <v>1936</v>
      </c>
      <c r="B562" s="534" t="s">
        <v>1909</v>
      </c>
      <c r="C562" s="175" t="s">
        <v>408</v>
      </c>
      <c r="D562" s="479" t="s">
        <v>1929</v>
      </c>
      <c r="E562" s="480"/>
      <c r="F562" s="480"/>
      <c r="G562" s="533"/>
    </row>
    <row r="563" spans="1:7" ht="14.25" customHeight="1" x14ac:dyDescent="0.25">
      <c r="A563" s="471"/>
      <c r="B563" s="535"/>
      <c r="C563" s="175" t="s">
        <v>394</v>
      </c>
      <c r="D563" s="479" t="s">
        <v>1937</v>
      </c>
      <c r="E563" s="480"/>
      <c r="F563" s="480"/>
      <c r="G563" s="533"/>
    </row>
    <row r="564" spans="1:7" ht="15" customHeight="1" x14ac:dyDescent="0.25">
      <c r="A564" s="471"/>
      <c r="B564" s="535"/>
      <c r="C564" s="175" t="s">
        <v>409</v>
      </c>
      <c r="D564" s="479" t="s">
        <v>1938</v>
      </c>
      <c r="E564" s="480"/>
      <c r="F564" s="480"/>
      <c r="G564" s="533"/>
    </row>
    <row r="565" spans="1:7" ht="16.5" customHeight="1" x14ac:dyDescent="0.25">
      <c r="A565" s="471"/>
      <c r="B565" s="535"/>
      <c r="C565" s="178" t="s">
        <v>411</v>
      </c>
      <c r="D565" s="581" t="s">
        <v>2661</v>
      </c>
      <c r="E565" s="582"/>
      <c r="F565" s="582"/>
      <c r="G565" s="658"/>
    </row>
    <row r="566" spans="1:7" ht="16.5" customHeight="1" x14ac:dyDescent="0.25">
      <c r="A566" s="471"/>
      <c r="B566" s="535"/>
      <c r="C566" s="175" t="s">
        <v>410</v>
      </c>
      <c r="D566" s="479" t="s">
        <v>1939</v>
      </c>
      <c r="E566" s="480"/>
      <c r="F566" s="480"/>
      <c r="G566" s="533"/>
    </row>
    <row r="567" spans="1:7" ht="24.75" customHeight="1" x14ac:dyDescent="0.25">
      <c r="A567" s="471"/>
      <c r="B567" s="30" t="s">
        <v>407</v>
      </c>
      <c r="C567" s="175" t="s">
        <v>411</v>
      </c>
      <c r="D567" s="479" t="s">
        <v>1940</v>
      </c>
      <c r="E567" s="480"/>
      <c r="F567" s="480"/>
      <c r="G567" s="533"/>
    </row>
    <row r="568" spans="1:7" ht="15" customHeight="1" x14ac:dyDescent="0.25">
      <c r="A568" s="471"/>
      <c r="B568" s="534" t="s">
        <v>1934</v>
      </c>
      <c r="C568" s="175" t="s">
        <v>412</v>
      </c>
      <c r="D568" s="479" t="s">
        <v>1941</v>
      </c>
      <c r="E568" s="480"/>
      <c r="F568" s="480"/>
      <c r="G568" s="533"/>
    </row>
    <row r="569" spans="1:7" ht="15" customHeight="1" x14ac:dyDescent="0.25">
      <c r="A569" s="471"/>
      <c r="B569" s="535"/>
      <c r="C569" s="175" t="s">
        <v>413</v>
      </c>
      <c r="D569" s="479" t="s">
        <v>895</v>
      </c>
      <c r="E569" s="480"/>
      <c r="F569" s="480"/>
      <c r="G569" s="533"/>
    </row>
    <row r="570" spans="1:7" ht="15.75" thickBot="1" x14ac:dyDescent="0.3">
      <c r="A570" s="485"/>
      <c r="B570" s="536"/>
      <c r="C570" s="212" t="s">
        <v>414</v>
      </c>
      <c r="D570" s="482" t="s">
        <v>1942</v>
      </c>
      <c r="E570" s="483"/>
      <c r="F570" s="483"/>
      <c r="G570" s="529"/>
    </row>
    <row r="571" spans="1:7" x14ac:dyDescent="0.25">
      <c r="A571" s="472" t="s">
        <v>2280</v>
      </c>
      <c r="B571" s="580" t="s">
        <v>2281</v>
      </c>
      <c r="C571" s="213" t="s">
        <v>393</v>
      </c>
      <c r="D571" s="476" t="s">
        <v>2140</v>
      </c>
      <c r="E571" s="477"/>
      <c r="F571" s="477"/>
      <c r="G571" s="588"/>
    </row>
    <row r="572" spans="1:7" x14ac:dyDescent="0.25">
      <c r="A572" s="587"/>
      <c r="B572" s="535"/>
      <c r="C572" s="176" t="s">
        <v>394</v>
      </c>
      <c r="D572" s="479" t="s">
        <v>2282</v>
      </c>
      <c r="E572" s="480"/>
      <c r="F572" s="480"/>
      <c r="G572" s="533"/>
    </row>
    <row r="573" spans="1:7" x14ac:dyDescent="0.25">
      <c r="A573" s="587"/>
      <c r="B573" s="535"/>
      <c r="C573" s="176" t="s">
        <v>395</v>
      </c>
      <c r="D573" s="479" t="s">
        <v>718</v>
      </c>
      <c r="E573" s="480"/>
      <c r="F573" s="480"/>
      <c r="G573" s="533"/>
    </row>
    <row r="574" spans="1:7" ht="39.75" customHeight="1" x14ac:dyDescent="0.25">
      <c r="A574" s="587"/>
      <c r="B574" s="535"/>
      <c r="C574" s="176" t="s">
        <v>396</v>
      </c>
      <c r="D574" s="479" t="s">
        <v>2283</v>
      </c>
      <c r="E574" s="480"/>
      <c r="F574" s="480"/>
      <c r="G574" s="533"/>
    </row>
    <row r="575" spans="1:7" ht="15.75" customHeight="1" x14ac:dyDescent="0.25">
      <c r="A575" s="587"/>
      <c r="B575" s="30" t="s">
        <v>407</v>
      </c>
      <c r="C575" s="176" t="s">
        <v>397</v>
      </c>
      <c r="D575" s="479" t="s">
        <v>2284</v>
      </c>
      <c r="E575" s="480"/>
      <c r="F575" s="480"/>
      <c r="G575" s="533"/>
    </row>
    <row r="576" spans="1:7" x14ac:dyDescent="0.25">
      <c r="A576" s="587"/>
      <c r="B576" s="534" t="s">
        <v>2285</v>
      </c>
      <c r="C576" s="176" t="s">
        <v>398</v>
      </c>
      <c r="D576" s="479" t="s">
        <v>2286</v>
      </c>
      <c r="E576" s="480"/>
      <c r="F576" s="480"/>
      <c r="G576" s="533"/>
    </row>
    <row r="577" spans="1:7" ht="27.75" customHeight="1" x14ac:dyDescent="0.25">
      <c r="A577" s="587"/>
      <c r="B577" s="535"/>
      <c r="C577" s="176" t="s">
        <v>399</v>
      </c>
      <c r="D577" s="479" t="s">
        <v>722</v>
      </c>
      <c r="E577" s="480"/>
      <c r="F577" s="480"/>
      <c r="G577" s="533"/>
    </row>
    <row r="578" spans="1:7" ht="36.75" customHeight="1" x14ac:dyDescent="0.25">
      <c r="A578" s="587"/>
      <c r="B578" s="535"/>
      <c r="C578" s="176" t="s">
        <v>400</v>
      </c>
      <c r="D578" s="479" t="s">
        <v>507</v>
      </c>
      <c r="E578" s="480"/>
      <c r="F578" s="480"/>
      <c r="G578" s="533"/>
    </row>
    <row r="579" spans="1:7" ht="15" customHeight="1" x14ac:dyDescent="0.25">
      <c r="A579" s="470" t="s">
        <v>2287</v>
      </c>
      <c r="B579" s="534" t="s">
        <v>2281</v>
      </c>
      <c r="C579" s="175" t="s">
        <v>408</v>
      </c>
      <c r="D579" s="479" t="s">
        <v>2140</v>
      </c>
      <c r="E579" s="480"/>
      <c r="F579" s="480"/>
      <c r="G579" s="533"/>
    </row>
    <row r="580" spans="1:7" s="458" customFormat="1" ht="15" customHeight="1" x14ac:dyDescent="0.25">
      <c r="A580" s="471"/>
      <c r="B580" s="535"/>
      <c r="C580" s="175" t="s">
        <v>394</v>
      </c>
      <c r="D580" s="479" t="s">
        <v>2288</v>
      </c>
      <c r="E580" s="480"/>
      <c r="F580" s="480"/>
      <c r="G580" s="533"/>
    </row>
    <row r="581" spans="1:7" ht="36" customHeight="1" x14ac:dyDescent="0.25">
      <c r="A581" s="471"/>
      <c r="B581" s="535"/>
      <c r="C581" s="175" t="s">
        <v>409</v>
      </c>
      <c r="D581" s="479" t="s">
        <v>1097</v>
      </c>
      <c r="E581" s="480"/>
      <c r="F581" s="480"/>
      <c r="G581" s="533"/>
    </row>
    <row r="582" spans="1:7" ht="15" hidden="1" customHeight="1" x14ac:dyDescent="0.25">
      <c r="A582" s="471"/>
      <c r="B582" s="535"/>
      <c r="C582" s="175" t="s">
        <v>410</v>
      </c>
      <c r="D582" s="479" t="s">
        <v>2289</v>
      </c>
      <c r="E582" s="480"/>
      <c r="F582" s="480"/>
      <c r="G582" s="533"/>
    </row>
    <row r="583" spans="1:7" ht="24" hidden="1" customHeight="1" x14ac:dyDescent="0.25">
      <c r="A583" s="471"/>
      <c r="B583" s="30" t="s">
        <v>407</v>
      </c>
      <c r="C583" s="175" t="s">
        <v>411</v>
      </c>
      <c r="D583" s="479" t="s">
        <v>2290</v>
      </c>
      <c r="E583" s="480"/>
      <c r="F583" s="480"/>
      <c r="G583" s="533"/>
    </row>
    <row r="584" spans="1:7" ht="24" hidden="1" customHeight="1" x14ac:dyDescent="0.25">
      <c r="A584" s="471"/>
      <c r="B584" s="577" t="s">
        <v>2285</v>
      </c>
      <c r="C584" s="175" t="s">
        <v>412</v>
      </c>
      <c r="D584" s="479" t="s">
        <v>2291</v>
      </c>
      <c r="E584" s="480"/>
      <c r="F584" s="480"/>
      <c r="G584" s="533"/>
    </row>
    <row r="585" spans="1:7" ht="15" customHeight="1" x14ac:dyDescent="0.25">
      <c r="A585" s="471"/>
      <c r="B585" s="578"/>
      <c r="C585" s="175" t="s">
        <v>413</v>
      </c>
      <c r="D585" s="479" t="s">
        <v>895</v>
      </c>
      <c r="E585" s="480"/>
      <c r="F585" s="480"/>
      <c r="G585" s="533"/>
    </row>
    <row r="586" spans="1:7" ht="54" customHeight="1" thickBot="1" x14ac:dyDescent="0.3">
      <c r="A586" s="485"/>
      <c r="B586" s="579"/>
      <c r="C586" s="212" t="s">
        <v>414</v>
      </c>
      <c r="D586" s="482" t="s">
        <v>1942</v>
      </c>
      <c r="E586" s="483"/>
      <c r="F586" s="483"/>
      <c r="G586" s="529"/>
    </row>
    <row r="587" spans="1:7" x14ac:dyDescent="0.25">
      <c r="A587" s="472" t="s">
        <v>2292</v>
      </c>
      <c r="B587" s="580" t="s">
        <v>2293</v>
      </c>
      <c r="C587" s="213" t="s">
        <v>393</v>
      </c>
      <c r="D587" s="476" t="s">
        <v>62</v>
      </c>
      <c r="E587" s="477"/>
      <c r="F587" s="477"/>
      <c r="G587" s="588"/>
    </row>
    <row r="588" spans="1:7" x14ac:dyDescent="0.25">
      <c r="A588" s="587"/>
      <c r="B588" s="535"/>
      <c r="C588" s="176" t="s">
        <v>394</v>
      </c>
      <c r="D588" s="479" t="s">
        <v>2282</v>
      </c>
      <c r="E588" s="480"/>
      <c r="F588" s="480"/>
      <c r="G588" s="533"/>
    </row>
    <row r="589" spans="1:7" x14ac:dyDescent="0.25">
      <c r="A589" s="587"/>
      <c r="B589" s="535"/>
      <c r="C589" s="176" t="s">
        <v>395</v>
      </c>
      <c r="D589" s="479" t="s">
        <v>2294</v>
      </c>
      <c r="E589" s="480"/>
      <c r="F589" s="480"/>
      <c r="G589" s="533"/>
    </row>
    <row r="590" spans="1:7" x14ac:dyDescent="0.25">
      <c r="A590" s="587"/>
      <c r="B590" s="535"/>
      <c r="C590" s="176" t="s">
        <v>396</v>
      </c>
      <c r="D590" s="479" t="s">
        <v>2295</v>
      </c>
      <c r="E590" s="480"/>
      <c r="F590" s="480"/>
      <c r="G590" s="533"/>
    </row>
    <row r="591" spans="1:7" ht="29.25" customHeight="1" x14ac:dyDescent="0.25">
      <c r="A591" s="587"/>
      <c r="B591" s="30" t="s">
        <v>407</v>
      </c>
      <c r="C591" s="176" t="s">
        <v>397</v>
      </c>
      <c r="D591" s="479" t="s">
        <v>2296</v>
      </c>
      <c r="E591" s="480"/>
      <c r="F591" s="480"/>
      <c r="G591" s="533"/>
    </row>
    <row r="592" spans="1:7" ht="27.75" customHeight="1" x14ac:dyDescent="0.25">
      <c r="A592" s="587"/>
      <c r="B592" s="534" t="s">
        <v>2143</v>
      </c>
      <c r="C592" s="176" t="s">
        <v>398</v>
      </c>
      <c r="D592" s="479" t="s">
        <v>2297</v>
      </c>
      <c r="E592" s="480"/>
      <c r="F592" s="480"/>
      <c r="G592" s="533"/>
    </row>
    <row r="593" spans="1:7" x14ac:dyDescent="0.25">
      <c r="A593" s="587"/>
      <c r="B593" s="535"/>
      <c r="C593" s="176" t="s">
        <v>399</v>
      </c>
      <c r="D593" s="479" t="s">
        <v>2298</v>
      </c>
      <c r="E593" s="480"/>
      <c r="F593" s="480"/>
      <c r="G593" s="533"/>
    </row>
    <row r="594" spans="1:7" ht="15.75" customHeight="1" x14ac:dyDescent="0.25">
      <c r="A594" s="587"/>
      <c r="B594" s="535"/>
      <c r="C594" s="176" t="s">
        <v>400</v>
      </c>
      <c r="D594" s="479" t="s">
        <v>507</v>
      </c>
      <c r="E594" s="480"/>
      <c r="F594" s="480"/>
      <c r="G594" s="533"/>
    </row>
    <row r="595" spans="1:7" ht="36" x14ac:dyDescent="0.25">
      <c r="A595" s="470" t="s">
        <v>2299</v>
      </c>
      <c r="B595" s="534" t="s">
        <v>2293</v>
      </c>
      <c r="C595" s="175" t="s">
        <v>408</v>
      </c>
      <c r="D595" s="479" t="s">
        <v>62</v>
      </c>
      <c r="E595" s="480"/>
      <c r="F595" s="480"/>
      <c r="G595" s="533"/>
    </row>
    <row r="596" spans="1:7" x14ac:dyDescent="0.25">
      <c r="A596" s="471"/>
      <c r="B596" s="535"/>
      <c r="C596" s="175" t="s">
        <v>394</v>
      </c>
      <c r="D596" s="479" t="s">
        <v>2288</v>
      </c>
      <c r="E596" s="480"/>
      <c r="F596" s="480"/>
      <c r="G596" s="533"/>
    </row>
    <row r="597" spans="1:7" x14ac:dyDescent="0.25">
      <c r="A597" s="471"/>
      <c r="B597" s="535"/>
      <c r="C597" s="175" t="s">
        <v>409</v>
      </c>
      <c r="D597" s="479" t="s">
        <v>2300</v>
      </c>
      <c r="E597" s="480"/>
      <c r="F597" s="480"/>
      <c r="G597" s="533"/>
    </row>
    <row r="598" spans="1:7" x14ac:dyDescent="0.25">
      <c r="A598" s="471"/>
      <c r="B598" s="535"/>
      <c r="C598" s="175" t="s">
        <v>410</v>
      </c>
      <c r="D598" s="479" t="s">
        <v>2301</v>
      </c>
      <c r="E598" s="480"/>
      <c r="F598" s="480"/>
      <c r="G598" s="533"/>
    </row>
    <row r="599" spans="1:7" ht="28.5" customHeight="1" x14ac:dyDescent="0.25">
      <c r="A599" s="471"/>
      <c r="B599" s="30" t="s">
        <v>407</v>
      </c>
      <c r="C599" s="175" t="s">
        <v>411</v>
      </c>
      <c r="D599" s="479" t="s">
        <v>2302</v>
      </c>
      <c r="E599" s="480"/>
      <c r="F599" s="480"/>
      <c r="G599" s="533"/>
    </row>
    <row r="600" spans="1:7" ht="26.25" customHeight="1" x14ac:dyDescent="0.25">
      <c r="A600" s="471"/>
      <c r="B600" s="577" t="s">
        <v>2143</v>
      </c>
      <c r="C600" s="175" t="s">
        <v>412</v>
      </c>
      <c r="D600" s="479" t="s">
        <v>2303</v>
      </c>
      <c r="E600" s="480"/>
      <c r="F600" s="480"/>
      <c r="G600" s="533"/>
    </row>
    <row r="601" spans="1:7" x14ac:dyDescent="0.25">
      <c r="A601" s="471"/>
      <c r="B601" s="578"/>
      <c r="C601" s="175" t="s">
        <v>413</v>
      </c>
      <c r="D601" s="479" t="s">
        <v>2304</v>
      </c>
      <c r="E601" s="480"/>
      <c r="F601" s="480"/>
      <c r="G601" s="533"/>
    </row>
    <row r="602" spans="1:7" s="209" customFormat="1" ht="15.75" thickBot="1" x14ac:dyDescent="0.3">
      <c r="A602" s="485"/>
      <c r="B602" s="579"/>
      <c r="C602" s="212" t="s">
        <v>414</v>
      </c>
      <c r="D602" s="482" t="s">
        <v>1942</v>
      </c>
      <c r="E602" s="483"/>
      <c r="F602" s="483"/>
      <c r="G602" s="529"/>
    </row>
    <row r="603" spans="1:7" s="209" customFormat="1" ht="15.75" customHeight="1" thickTop="1" thickBot="1" x14ac:dyDescent="0.3">
      <c r="A603" s="574" t="s">
        <v>723</v>
      </c>
      <c r="B603" s="569"/>
      <c r="C603" s="569"/>
      <c r="D603" s="569"/>
      <c r="E603" s="569"/>
      <c r="F603" s="569"/>
      <c r="G603" s="570"/>
    </row>
    <row r="604" spans="1:7" s="209" customFormat="1" ht="15" customHeight="1" thickTop="1" x14ac:dyDescent="0.25">
      <c r="A604" s="489" t="s">
        <v>731</v>
      </c>
      <c r="B604" s="505" t="s">
        <v>36</v>
      </c>
      <c r="C604" s="45" t="s">
        <v>393</v>
      </c>
      <c r="D604" s="525" t="s">
        <v>725</v>
      </c>
      <c r="E604" s="526"/>
      <c r="F604" s="526"/>
      <c r="G604" s="527"/>
    </row>
    <row r="605" spans="1:7" s="209" customFormat="1" ht="15" customHeight="1" x14ac:dyDescent="0.25">
      <c r="A605" s="490"/>
      <c r="B605" s="506"/>
      <c r="C605" s="33" t="s">
        <v>394</v>
      </c>
      <c r="D605" s="479" t="s">
        <v>726</v>
      </c>
      <c r="E605" s="480"/>
      <c r="F605" s="480"/>
      <c r="G605" s="481"/>
    </row>
    <row r="606" spans="1:7" s="209" customFormat="1" ht="15" customHeight="1" x14ac:dyDescent="0.25">
      <c r="A606" s="490"/>
      <c r="B606" s="506"/>
      <c r="C606" s="33" t="s">
        <v>395</v>
      </c>
      <c r="D606" s="479" t="s">
        <v>727</v>
      </c>
      <c r="E606" s="480"/>
      <c r="F606" s="480"/>
      <c r="G606" s="481"/>
    </row>
    <row r="607" spans="1:7" s="209" customFormat="1" ht="24.75" customHeight="1" x14ac:dyDescent="0.25">
      <c r="A607" s="490"/>
      <c r="B607" s="507"/>
      <c r="C607" s="33" t="s">
        <v>396</v>
      </c>
      <c r="D607" s="479" t="s">
        <v>728</v>
      </c>
      <c r="E607" s="480"/>
      <c r="F607" s="480"/>
      <c r="G607" s="481"/>
    </row>
    <row r="608" spans="1:7" s="209" customFormat="1" ht="17.25" customHeight="1" x14ac:dyDescent="0.25">
      <c r="A608" s="490"/>
      <c r="B608" s="31" t="s">
        <v>407</v>
      </c>
      <c r="C608" s="33" t="s">
        <v>397</v>
      </c>
      <c r="D608" s="479" t="s">
        <v>729</v>
      </c>
      <c r="E608" s="480"/>
      <c r="F608" s="480"/>
      <c r="G608" s="481"/>
    </row>
    <row r="609" spans="1:7" s="209" customFormat="1" ht="15" customHeight="1" x14ac:dyDescent="0.25">
      <c r="A609" s="490"/>
      <c r="B609" s="492" t="s">
        <v>303</v>
      </c>
      <c r="C609" s="33" t="s">
        <v>398</v>
      </c>
      <c r="D609" s="479" t="s">
        <v>730</v>
      </c>
      <c r="E609" s="480"/>
      <c r="F609" s="480"/>
      <c r="G609" s="481"/>
    </row>
    <row r="610" spans="1:7" s="209" customFormat="1" ht="20.25" customHeight="1" x14ac:dyDescent="0.25">
      <c r="A610" s="490"/>
      <c r="B610" s="493"/>
      <c r="C610" s="33" t="s">
        <v>399</v>
      </c>
      <c r="D610" s="479" t="s">
        <v>506</v>
      </c>
      <c r="E610" s="480"/>
      <c r="F610" s="480"/>
      <c r="G610" s="481"/>
    </row>
    <row r="611" spans="1:7" s="209" customFormat="1" ht="36.75" customHeight="1" thickBot="1" x14ac:dyDescent="0.3">
      <c r="A611" s="502"/>
      <c r="B611" s="504"/>
      <c r="C611" s="46" t="s">
        <v>400</v>
      </c>
      <c r="D611" s="508" t="s">
        <v>1773</v>
      </c>
      <c r="E611" s="509"/>
      <c r="F611" s="509"/>
      <c r="G611" s="510"/>
    </row>
    <row r="612" spans="1:7" s="209" customFormat="1" ht="15" customHeight="1" thickTop="1" x14ac:dyDescent="0.25">
      <c r="A612" s="489" t="s">
        <v>1101</v>
      </c>
      <c r="B612" s="505" t="s">
        <v>36</v>
      </c>
      <c r="C612" s="43" t="s">
        <v>408</v>
      </c>
      <c r="D612" s="525" t="s">
        <v>1102</v>
      </c>
      <c r="E612" s="526"/>
      <c r="F612" s="526"/>
      <c r="G612" s="527"/>
    </row>
    <row r="613" spans="1:7" s="209" customFormat="1" ht="15" customHeight="1" x14ac:dyDescent="0.25">
      <c r="A613" s="490"/>
      <c r="B613" s="506"/>
      <c r="C613" s="34" t="s">
        <v>394</v>
      </c>
      <c r="D613" s="479" t="s">
        <v>1103</v>
      </c>
      <c r="E613" s="480"/>
      <c r="F613" s="480"/>
      <c r="G613" s="481"/>
    </row>
    <row r="614" spans="1:7" s="209" customFormat="1" ht="15" customHeight="1" x14ac:dyDescent="0.25">
      <c r="A614" s="490"/>
      <c r="B614" s="506"/>
      <c r="C614" s="34" t="s">
        <v>409</v>
      </c>
      <c r="D614" s="479" t="s">
        <v>1105</v>
      </c>
      <c r="E614" s="480"/>
      <c r="F614" s="480"/>
      <c r="G614" s="481"/>
    </row>
    <row r="615" spans="1:7" s="209" customFormat="1" ht="38.25" customHeight="1" x14ac:dyDescent="0.25">
      <c r="A615" s="490"/>
      <c r="B615" s="507"/>
      <c r="C615" s="34" t="s">
        <v>410</v>
      </c>
      <c r="D615" s="479" t="s">
        <v>1104</v>
      </c>
      <c r="E615" s="480"/>
      <c r="F615" s="480"/>
      <c r="G615" s="481"/>
    </row>
    <row r="616" spans="1:7" s="209" customFormat="1" ht="15" customHeight="1" x14ac:dyDescent="0.25">
      <c r="A616" s="490"/>
      <c r="B616" s="31" t="s">
        <v>407</v>
      </c>
      <c r="C616" s="34" t="s">
        <v>411</v>
      </c>
      <c r="D616" s="479" t="s">
        <v>1774</v>
      </c>
      <c r="E616" s="480"/>
      <c r="F616" s="480"/>
      <c r="G616" s="481"/>
    </row>
    <row r="617" spans="1:7" s="209" customFormat="1" ht="15" customHeight="1" x14ac:dyDescent="0.25">
      <c r="A617" s="490"/>
      <c r="B617" s="492" t="s">
        <v>303</v>
      </c>
      <c r="C617" s="34" t="s">
        <v>412</v>
      </c>
      <c r="D617" s="479" t="s">
        <v>1106</v>
      </c>
      <c r="E617" s="480"/>
      <c r="F617" s="480"/>
      <c r="G617" s="481"/>
    </row>
    <row r="618" spans="1:7" s="209" customFormat="1" ht="18" customHeight="1" x14ac:dyDescent="0.25">
      <c r="A618" s="490"/>
      <c r="B618" s="493"/>
      <c r="C618" s="34" t="s">
        <v>413</v>
      </c>
      <c r="D618" s="479" t="s">
        <v>833</v>
      </c>
      <c r="E618" s="480"/>
      <c r="F618" s="480"/>
      <c r="G618" s="481"/>
    </row>
    <row r="619" spans="1:7" ht="15.75" thickBot="1" x14ac:dyDescent="0.3">
      <c r="A619" s="502"/>
      <c r="B619" s="504"/>
      <c r="C619" s="44" t="s">
        <v>414</v>
      </c>
      <c r="D619" s="508" t="s">
        <v>1775</v>
      </c>
      <c r="E619" s="509"/>
      <c r="F619" s="509"/>
      <c r="G619" s="510"/>
    </row>
    <row r="620" spans="1:7" ht="15.75" thickTop="1" x14ac:dyDescent="0.25">
      <c r="A620" s="489" t="s">
        <v>2274</v>
      </c>
      <c r="B620" s="505" t="s">
        <v>38</v>
      </c>
      <c r="C620" s="45" t="s">
        <v>393</v>
      </c>
      <c r="D620" s="525" t="s">
        <v>732</v>
      </c>
      <c r="E620" s="526"/>
      <c r="F620" s="526"/>
      <c r="G620" s="527"/>
    </row>
    <row r="621" spans="1:7" x14ac:dyDescent="0.25">
      <c r="A621" s="490"/>
      <c r="B621" s="506"/>
      <c r="C621" s="33" t="s">
        <v>394</v>
      </c>
      <c r="D621" s="479" t="s">
        <v>2088</v>
      </c>
      <c r="E621" s="480"/>
      <c r="F621" s="480"/>
      <c r="G621" s="481"/>
    </row>
    <row r="622" spans="1:7" x14ac:dyDescent="0.25">
      <c r="A622" s="490"/>
      <c r="B622" s="506"/>
      <c r="C622" s="33" t="s">
        <v>395</v>
      </c>
      <c r="D622" s="479" t="s">
        <v>727</v>
      </c>
      <c r="E622" s="480"/>
      <c r="F622" s="480"/>
      <c r="G622" s="481"/>
    </row>
    <row r="623" spans="1:7" ht="51" customHeight="1" x14ac:dyDescent="0.25">
      <c r="A623" s="490"/>
      <c r="B623" s="507"/>
      <c r="C623" s="33" t="s">
        <v>396</v>
      </c>
      <c r="D623" s="479" t="s">
        <v>1108</v>
      </c>
      <c r="E623" s="480"/>
      <c r="F623" s="480"/>
      <c r="G623" s="481"/>
    </row>
    <row r="624" spans="1:7" ht="51" customHeight="1" x14ac:dyDescent="0.25">
      <c r="A624" s="490"/>
      <c r="B624" s="31" t="s">
        <v>407</v>
      </c>
      <c r="C624" s="33" t="s">
        <v>397</v>
      </c>
      <c r="D624" s="479" t="s">
        <v>733</v>
      </c>
      <c r="E624" s="480"/>
      <c r="F624" s="480"/>
      <c r="G624" s="481"/>
    </row>
    <row r="625" spans="1:7" ht="23.25" customHeight="1" x14ac:dyDescent="0.25">
      <c r="A625" s="490"/>
      <c r="B625" s="492" t="s">
        <v>304</v>
      </c>
      <c r="C625" s="33" t="s">
        <v>398</v>
      </c>
      <c r="D625" s="479" t="s">
        <v>1718</v>
      </c>
      <c r="E625" s="480"/>
      <c r="F625" s="480"/>
      <c r="G625" s="481"/>
    </row>
    <row r="626" spans="1:7" x14ac:dyDescent="0.25">
      <c r="A626" s="490"/>
      <c r="B626" s="493"/>
      <c r="C626" s="33" t="s">
        <v>399</v>
      </c>
      <c r="D626" s="479" t="s">
        <v>506</v>
      </c>
      <c r="E626" s="480"/>
      <c r="F626" s="480"/>
      <c r="G626" s="481"/>
    </row>
    <row r="627" spans="1:7" ht="52.5" customHeight="1" thickBot="1" x14ac:dyDescent="0.3">
      <c r="A627" s="502"/>
      <c r="B627" s="504"/>
      <c r="C627" s="46" t="s">
        <v>400</v>
      </c>
      <c r="D627" s="508" t="s">
        <v>734</v>
      </c>
      <c r="E627" s="509"/>
      <c r="F627" s="509"/>
      <c r="G627" s="510"/>
    </row>
    <row r="628" spans="1:7" ht="36.75" thickTop="1" x14ac:dyDescent="0.25">
      <c r="A628" s="489" t="s">
        <v>2275</v>
      </c>
      <c r="B628" s="505" t="s">
        <v>38</v>
      </c>
      <c r="C628" s="43" t="s">
        <v>408</v>
      </c>
      <c r="D628" s="525" t="s">
        <v>735</v>
      </c>
      <c r="E628" s="526"/>
      <c r="F628" s="526"/>
      <c r="G628" s="527"/>
    </row>
    <row r="629" spans="1:7" x14ac:dyDescent="0.25">
      <c r="A629" s="490"/>
      <c r="B629" s="506"/>
      <c r="C629" s="34" t="s">
        <v>394</v>
      </c>
      <c r="D629" s="479" t="s">
        <v>1111</v>
      </c>
      <c r="E629" s="480"/>
      <c r="F629" s="480"/>
      <c r="G629" s="481"/>
    </row>
    <row r="630" spans="1:7" x14ac:dyDescent="0.25">
      <c r="A630" s="490"/>
      <c r="B630" s="506"/>
      <c r="C630" s="34" t="s">
        <v>409</v>
      </c>
      <c r="D630" s="479" t="s">
        <v>1105</v>
      </c>
      <c r="E630" s="480"/>
      <c r="F630" s="480"/>
      <c r="G630" s="481"/>
    </row>
    <row r="631" spans="1:7" ht="51.75" customHeight="1" x14ac:dyDescent="0.25">
      <c r="A631" s="490"/>
      <c r="B631" s="507"/>
      <c r="C631" s="34" t="s">
        <v>410</v>
      </c>
      <c r="D631" s="479" t="s">
        <v>1107</v>
      </c>
      <c r="E631" s="480"/>
      <c r="F631" s="480"/>
      <c r="G631" s="481"/>
    </row>
    <row r="632" spans="1:7" ht="27.75" customHeight="1" x14ac:dyDescent="0.25">
      <c r="A632" s="490"/>
      <c r="B632" s="31" t="s">
        <v>407</v>
      </c>
      <c r="C632" s="34" t="s">
        <v>411</v>
      </c>
      <c r="D632" s="479" t="s">
        <v>1109</v>
      </c>
      <c r="E632" s="480"/>
      <c r="F632" s="480"/>
      <c r="G632" s="481"/>
    </row>
    <row r="633" spans="1:7" ht="24" customHeight="1" x14ac:dyDescent="0.25">
      <c r="A633" s="490"/>
      <c r="B633" s="492" t="s">
        <v>304</v>
      </c>
      <c r="C633" s="34" t="s">
        <v>412</v>
      </c>
      <c r="D633" s="479" t="s">
        <v>1719</v>
      </c>
      <c r="E633" s="480"/>
      <c r="F633" s="480"/>
      <c r="G633" s="481"/>
    </row>
    <row r="634" spans="1:7" x14ac:dyDescent="0.25">
      <c r="A634" s="490"/>
      <c r="B634" s="493"/>
      <c r="C634" s="34" t="s">
        <v>413</v>
      </c>
      <c r="D634" s="479" t="s">
        <v>833</v>
      </c>
      <c r="E634" s="480"/>
      <c r="F634" s="480"/>
      <c r="G634" s="481"/>
    </row>
    <row r="635" spans="1:7" ht="52.5" customHeight="1" thickBot="1" x14ac:dyDescent="0.3">
      <c r="A635" s="502"/>
      <c r="B635" s="504"/>
      <c r="C635" s="44" t="s">
        <v>414</v>
      </c>
      <c r="D635" s="508" t="s">
        <v>1110</v>
      </c>
      <c r="E635" s="509"/>
      <c r="F635" s="509"/>
      <c r="G635" s="510"/>
    </row>
    <row r="636" spans="1:7" ht="17.25" thickTop="1" thickBot="1" x14ac:dyDescent="0.3">
      <c r="A636" s="574" t="s">
        <v>724</v>
      </c>
      <c r="B636" s="569"/>
      <c r="C636" s="569"/>
      <c r="D636" s="569"/>
      <c r="E636" s="569"/>
      <c r="F636" s="569"/>
      <c r="G636" s="570"/>
    </row>
    <row r="637" spans="1:7" ht="15.75" thickTop="1" x14ac:dyDescent="0.25">
      <c r="A637" s="495" t="s">
        <v>1998</v>
      </c>
      <c r="B637" s="496" t="s">
        <v>1992</v>
      </c>
      <c r="C637" s="176" t="s">
        <v>393</v>
      </c>
      <c r="D637" s="541" t="s">
        <v>2473</v>
      </c>
      <c r="E637" s="542"/>
      <c r="F637" s="542"/>
      <c r="G637" s="543"/>
    </row>
    <row r="638" spans="1:7" x14ac:dyDescent="0.25">
      <c r="A638" s="495"/>
      <c r="B638" s="496"/>
      <c r="C638" s="176" t="s">
        <v>394</v>
      </c>
      <c r="D638" s="541" t="s">
        <v>1999</v>
      </c>
      <c r="E638" s="542"/>
      <c r="F638" s="542"/>
      <c r="G638" s="543"/>
    </row>
    <row r="639" spans="1:7" ht="60.75" customHeight="1" x14ac:dyDescent="0.25">
      <c r="A639" s="495"/>
      <c r="B639" s="496"/>
      <c r="C639" s="176" t="s">
        <v>395</v>
      </c>
      <c r="D639" s="541" t="s">
        <v>2000</v>
      </c>
      <c r="E639" s="542"/>
      <c r="F639" s="542"/>
      <c r="G639" s="543"/>
    </row>
    <row r="640" spans="1:7" ht="24.75" customHeight="1" x14ac:dyDescent="0.25">
      <c r="A640" s="495"/>
      <c r="B640" s="496"/>
      <c r="C640" s="176" t="s">
        <v>396</v>
      </c>
      <c r="D640" s="541" t="s">
        <v>2001</v>
      </c>
      <c r="E640" s="542"/>
      <c r="F640" s="542"/>
      <c r="G640" s="543"/>
    </row>
    <row r="641" spans="1:7" ht="12.75" customHeight="1" x14ac:dyDescent="0.25">
      <c r="A641" s="495"/>
      <c r="B641" s="31" t="s">
        <v>407</v>
      </c>
      <c r="C641" s="176" t="s">
        <v>397</v>
      </c>
      <c r="D641" s="541" t="s">
        <v>2002</v>
      </c>
      <c r="E641" s="542"/>
      <c r="F641" s="542"/>
      <c r="G641" s="543"/>
    </row>
    <row r="642" spans="1:7" x14ac:dyDescent="0.25">
      <c r="A642" s="495"/>
      <c r="B642" s="499" t="s">
        <v>1993</v>
      </c>
      <c r="C642" s="176" t="s">
        <v>398</v>
      </c>
      <c r="D642" s="541" t="s">
        <v>2003</v>
      </c>
      <c r="E642" s="542"/>
      <c r="F642" s="542"/>
      <c r="G642" s="543"/>
    </row>
    <row r="643" spans="1:7" ht="60.75" customHeight="1" x14ac:dyDescent="0.25">
      <c r="A643" s="495"/>
      <c r="B643" s="499"/>
      <c r="C643" s="176" t="s">
        <v>399</v>
      </c>
      <c r="D643" s="541" t="s">
        <v>706</v>
      </c>
      <c r="E643" s="542"/>
      <c r="F643" s="542"/>
      <c r="G643" s="543"/>
    </row>
    <row r="644" spans="1:7" x14ac:dyDescent="0.25">
      <c r="A644" s="495"/>
      <c r="B644" s="499"/>
      <c r="C644" s="176" t="s">
        <v>400</v>
      </c>
      <c r="D644" s="541" t="s">
        <v>2013</v>
      </c>
      <c r="E644" s="542"/>
      <c r="F644" s="542"/>
      <c r="G644" s="543"/>
    </row>
    <row r="645" spans="1:7" ht="36" x14ac:dyDescent="0.25">
      <c r="A645" s="545" t="s">
        <v>2004</v>
      </c>
      <c r="B645" s="496" t="s">
        <v>1992</v>
      </c>
      <c r="C645" s="175" t="s">
        <v>408</v>
      </c>
      <c r="D645" s="541" t="s">
        <v>1994</v>
      </c>
      <c r="E645" s="542"/>
      <c r="F645" s="542"/>
      <c r="G645" s="543"/>
    </row>
    <row r="646" spans="1:7" x14ac:dyDescent="0.25">
      <c r="A646" s="546"/>
      <c r="B646" s="496"/>
      <c r="C646" s="175" t="s">
        <v>394</v>
      </c>
      <c r="D646" s="541" t="s">
        <v>2005</v>
      </c>
      <c r="E646" s="542"/>
      <c r="F646" s="542"/>
      <c r="G646" s="543"/>
    </row>
    <row r="647" spans="1:7" ht="49.5" customHeight="1" x14ac:dyDescent="0.25">
      <c r="A647" s="546"/>
      <c r="B647" s="496"/>
      <c r="C647" s="175" t="s">
        <v>409</v>
      </c>
      <c r="D647" s="541" t="s">
        <v>2006</v>
      </c>
      <c r="E647" s="542"/>
      <c r="F647" s="542"/>
      <c r="G647" s="543"/>
    </row>
    <row r="648" spans="1:7" ht="23.25" customHeight="1" x14ac:dyDescent="0.25">
      <c r="A648" s="546"/>
      <c r="B648" s="496"/>
      <c r="C648" s="175" t="s">
        <v>410</v>
      </c>
      <c r="D648" s="541" t="s">
        <v>2498</v>
      </c>
      <c r="E648" s="542"/>
      <c r="F648" s="542"/>
      <c r="G648" s="543"/>
    </row>
    <row r="649" spans="1:7" ht="20.25" customHeight="1" x14ac:dyDescent="0.25">
      <c r="A649" s="546"/>
      <c r="B649" s="31" t="s">
        <v>407</v>
      </c>
      <c r="C649" s="175" t="s">
        <v>411</v>
      </c>
      <c r="D649" s="541" t="s">
        <v>2007</v>
      </c>
      <c r="E649" s="542"/>
      <c r="F649" s="542"/>
      <c r="G649" s="543"/>
    </row>
    <row r="650" spans="1:7" x14ac:dyDescent="0.25">
      <c r="A650" s="546"/>
      <c r="B650" s="554" t="s">
        <v>1993</v>
      </c>
      <c r="C650" s="175" t="s">
        <v>412</v>
      </c>
      <c r="D650" s="541" t="s">
        <v>2008</v>
      </c>
      <c r="E650" s="542"/>
      <c r="F650" s="542"/>
      <c r="G650" s="543"/>
    </row>
    <row r="651" spans="1:7" ht="60" customHeight="1" x14ac:dyDescent="0.25">
      <c r="A651" s="546"/>
      <c r="B651" s="555"/>
      <c r="C651" s="175" t="s">
        <v>413</v>
      </c>
      <c r="D651" s="541" t="s">
        <v>2009</v>
      </c>
      <c r="E651" s="542"/>
      <c r="F651" s="542"/>
      <c r="G651" s="543"/>
    </row>
    <row r="652" spans="1:7" ht="15.75" thickBot="1" x14ac:dyDescent="0.3">
      <c r="A652" s="557"/>
      <c r="B652" s="558"/>
      <c r="C652" s="177" t="s">
        <v>414</v>
      </c>
      <c r="D652" s="541" t="s">
        <v>2014</v>
      </c>
      <c r="E652" s="542"/>
      <c r="F652" s="542"/>
      <c r="G652" s="543"/>
    </row>
    <row r="653" spans="1:7" ht="15.75" customHeight="1" thickTop="1" thickBot="1" x14ac:dyDescent="0.3">
      <c r="A653" s="574" t="s">
        <v>2406</v>
      </c>
      <c r="B653" s="569"/>
      <c r="C653" s="569"/>
      <c r="D653" s="569"/>
      <c r="E653" s="569"/>
      <c r="F653" s="569"/>
      <c r="G653" s="570"/>
    </row>
    <row r="654" spans="1:7" ht="15" customHeight="1" thickTop="1" x14ac:dyDescent="0.25">
      <c r="A654" s="489" t="s">
        <v>2375</v>
      </c>
      <c r="B654" s="505" t="s">
        <v>39</v>
      </c>
      <c r="C654" s="45" t="s">
        <v>393</v>
      </c>
      <c r="D654" s="525" t="s">
        <v>736</v>
      </c>
      <c r="E654" s="526"/>
      <c r="F654" s="526"/>
      <c r="G654" s="527"/>
    </row>
    <row r="655" spans="1:7" ht="18.600000000000001" customHeight="1" x14ac:dyDescent="0.25">
      <c r="A655" s="490"/>
      <c r="B655" s="506"/>
      <c r="C655" s="33" t="s">
        <v>394</v>
      </c>
      <c r="D655" s="479" t="s">
        <v>737</v>
      </c>
      <c r="E655" s="480"/>
      <c r="F655" s="480"/>
      <c r="G655" s="481"/>
    </row>
    <row r="656" spans="1:7" ht="99.75" customHeight="1" x14ac:dyDescent="0.25">
      <c r="A656" s="490"/>
      <c r="B656" s="506"/>
      <c r="C656" s="33" t="s">
        <v>395</v>
      </c>
      <c r="D656" s="479" t="s">
        <v>738</v>
      </c>
      <c r="E656" s="480"/>
      <c r="F656" s="480"/>
      <c r="G656" s="481"/>
    </row>
    <row r="657" spans="1:7" ht="28.5" customHeight="1" x14ac:dyDescent="0.25">
      <c r="A657" s="490"/>
      <c r="B657" s="507"/>
      <c r="C657" s="33" t="s">
        <v>396</v>
      </c>
      <c r="D657" s="479" t="s">
        <v>741</v>
      </c>
      <c r="E657" s="480"/>
      <c r="F657" s="480"/>
      <c r="G657" s="481"/>
    </row>
    <row r="658" spans="1:7" ht="15" customHeight="1" x14ac:dyDescent="0.25">
      <c r="A658" s="490"/>
      <c r="B658" s="31" t="s">
        <v>407</v>
      </c>
      <c r="C658" s="33" t="s">
        <v>397</v>
      </c>
      <c r="D658" s="479" t="s">
        <v>739</v>
      </c>
      <c r="E658" s="480"/>
      <c r="F658" s="480"/>
      <c r="G658" s="481"/>
    </row>
    <row r="659" spans="1:7" ht="15" customHeight="1" x14ac:dyDescent="0.25">
      <c r="A659" s="490"/>
      <c r="B659" s="492" t="s">
        <v>305</v>
      </c>
      <c r="C659" s="33" t="s">
        <v>398</v>
      </c>
      <c r="D659" s="479" t="s">
        <v>742</v>
      </c>
      <c r="E659" s="480"/>
      <c r="F659" s="480"/>
      <c r="G659" s="481"/>
    </row>
    <row r="660" spans="1:7" ht="30.75" customHeight="1" x14ac:dyDescent="0.25">
      <c r="A660" s="490"/>
      <c r="B660" s="493"/>
      <c r="C660" s="33" t="s">
        <v>399</v>
      </c>
      <c r="D660" s="479" t="s">
        <v>740</v>
      </c>
      <c r="E660" s="480"/>
      <c r="F660" s="480"/>
      <c r="G660" s="481"/>
    </row>
    <row r="661" spans="1:7" ht="36.75" customHeight="1" thickBot="1" x14ac:dyDescent="0.3">
      <c r="A661" s="502"/>
      <c r="B661" s="504"/>
      <c r="C661" s="46" t="s">
        <v>400</v>
      </c>
      <c r="D661" s="508" t="s">
        <v>743</v>
      </c>
      <c r="E661" s="509"/>
      <c r="F661" s="509"/>
      <c r="G661" s="510"/>
    </row>
    <row r="662" spans="1:7" ht="15" customHeight="1" thickTop="1" x14ac:dyDescent="0.25">
      <c r="A662" s="489" t="s">
        <v>2376</v>
      </c>
      <c r="B662" s="505" t="s">
        <v>39</v>
      </c>
      <c r="C662" s="43" t="s">
        <v>408</v>
      </c>
      <c r="D662" s="525" t="s">
        <v>1112</v>
      </c>
      <c r="E662" s="526"/>
      <c r="F662" s="526"/>
      <c r="G662" s="527"/>
    </row>
    <row r="663" spans="1:7" ht="23.25" customHeight="1" x14ac:dyDescent="0.25">
      <c r="A663" s="490"/>
      <c r="B663" s="506"/>
      <c r="C663" s="34" t="s">
        <v>394</v>
      </c>
      <c r="D663" s="479" t="s">
        <v>1113</v>
      </c>
      <c r="E663" s="480"/>
      <c r="F663" s="480"/>
      <c r="G663" s="481"/>
    </row>
    <row r="664" spans="1:7" ht="101.25" customHeight="1" x14ac:dyDescent="0.25">
      <c r="A664" s="490"/>
      <c r="B664" s="506"/>
      <c r="C664" s="34" t="s">
        <v>409</v>
      </c>
      <c r="D664" s="479" t="s">
        <v>1114</v>
      </c>
      <c r="E664" s="480"/>
      <c r="F664" s="480"/>
      <c r="G664" s="481"/>
    </row>
    <row r="665" spans="1:7" ht="28.5" customHeight="1" x14ac:dyDescent="0.25">
      <c r="A665" s="490"/>
      <c r="B665" s="507"/>
      <c r="C665" s="34"/>
      <c r="D665" s="479" t="s">
        <v>1115</v>
      </c>
      <c r="E665" s="480"/>
      <c r="F665" s="480"/>
      <c r="G665" s="481"/>
    </row>
    <row r="666" spans="1:7" ht="17.25" customHeight="1" x14ac:dyDescent="0.25">
      <c r="A666" s="490"/>
      <c r="B666" s="31" t="s">
        <v>407</v>
      </c>
      <c r="C666" s="34" t="s">
        <v>411</v>
      </c>
      <c r="D666" s="479" t="s">
        <v>1116</v>
      </c>
      <c r="E666" s="480"/>
      <c r="F666" s="480"/>
      <c r="G666" s="481"/>
    </row>
    <row r="667" spans="1:7" ht="15" customHeight="1" x14ac:dyDescent="0.25">
      <c r="A667" s="490"/>
      <c r="B667" s="492" t="s">
        <v>305</v>
      </c>
      <c r="C667" s="34" t="s">
        <v>412</v>
      </c>
      <c r="D667" s="479" t="s">
        <v>1117</v>
      </c>
      <c r="E667" s="480"/>
      <c r="F667" s="480"/>
      <c r="G667" s="481"/>
    </row>
    <row r="668" spans="1:7" ht="30" customHeight="1" x14ac:dyDescent="0.25">
      <c r="A668" s="490"/>
      <c r="B668" s="493"/>
      <c r="C668" s="34" t="s">
        <v>413</v>
      </c>
      <c r="D668" s="479" t="s">
        <v>1118</v>
      </c>
      <c r="E668" s="480"/>
      <c r="F668" s="480"/>
      <c r="G668" s="481"/>
    </row>
    <row r="669" spans="1:7" ht="15.75" customHeight="1" thickBot="1" x14ac:dyDescent="0.3">
      <c r="A669" s="502"/>
      <c r="B669" s="504"/>
      <c r="C669" s="44" t="s">
        <v>414</v>
      </c>
      <c r="D669" s="508" t="s">
        <v>1119</v>
      </c>
      <c r="E669" s="509"/>
      <c r="F669" s="509"/>
      <c r="G669" s="510"/>
    </row>
    <row r="670" spans="1:7" ht="15" customHeight="1" thickTop="1" x14ac:dyDescent="0.25">
      <c r="A670" s="489" t="s">
        <v>1656</v>
      </c>
      <c r="B670" s="505" t="s">
        <v>40</v>
      </c>
      <c r="C670" s="45" t="s">
        <v>393</v>
      </c>
      <c r="D670" s="647" t="s">
        <v>744</v>
      </c>
      <c r="E670" s="648"/>
      <c r="F670" s="648"/>
      <c r="G670" s="649"/>
    </row>
    <row r="671" spans="1:7" ht="15" customHeight="1" x14ac:dyDescent="0.25">
      <c r="A671" s="490"/>
      <c r="B671" s="506"/>
      <c r="C671" s="33" t="s">
        <v>394</v>
      </c>
      <c r="D671" s="581" t="s">
        <v>745</v>
      </c>
      <c r="E671" s="582"/>
      <c r="F671" s="582"/>
      <c r="G671" s="583"/>
    </row>
    <row r="672" spans="1:7" ht="15" customHeight="1" x14ac:dyDescent="0.25">
      <c r="A672" s="490"/>
      <c r="B672" s="506"/>
      <c r="C672" s="33" t="s">
        <v>395</v>
      </c>
      <c r="D672" s="581" t="s">
        <v>746</v>
      </c>
      <c r="E672" s="582"/>
      <c r="F672" s="582"/>
      <c r="G672" s="583"/>
    </row>
    <row r="673" spans="1:7" ht="26.25" customHeight="1" x14ac:dyDescent="0.25">
      <c r="A673" s="490"/>
      <c r="B673" s="507"/>
      <c r="C673" s="33" t="s">
        <v>396</v>
      </c>
      <c r="D673" s="581" t="s">
        <v>747</v>
      </c>
      <c r="E673" s="582"/>
      <c r="F673" s="582"/>
      <c r="G673" s="583"/>
    </row>
    <row r="674" spans="1:7" ht="25.5" customHeight="1" x14ac:dyDescent="0.25">
      <c r="A674" s="490"/>
      <c r="B674" s="31" t="s">
        <v>407</v>
      </c>
      <c r="C674" s="33" t="s">
        <v>397</v>
      </c>
      <c r="D674" s="581" t="s">
        <v>748</v>
      </c>
      <c r="E674" s="582"/>
      <c r="F674" s="582"/>
      <c r="G674" s="583"/>
    </row>
    <row r="675" spans="1:7" ht="15" customHeight="1" x14ac:dyDescent="0.25">
      <c r="A675" s="490"/>
      <c r="B675" s="492" t="s">
        <v>306</v>
      </c>
      <c r="C675" s="33" t="s">
        <v>398</v>
      </c>
      <c r="D675" s="581" t="s">
        <v>749</v>
      </c>
      <c r="E675" s="582"/>
      <c r="F675" s="582"/>
      <c r="G675" s="583"/>
    </row>
    <row r="676" spans="1:7" ht="48" customHeight="1" x14ac:dyDescent="0.25">
      <c r="A676" s="490"/>
      <c r="B676" s="493"/>
      <c r="C676" s="33" t="s">
        <v>399</v>
      </c>
      <c r="D676" s="581" t="s">
        <v>506</v>
      </c>
      <c r="E676" s="582"/>
      <c r="F676" s="582"/>
      <c r="G676" s="583"/>
    </row>
    <row r="677" spans="1:7" ht="36.75" customHeight="1" thickBot="1" x14ac:dyDescent="0.3">
      <c r="A677" s="502"/>
      <c r="B677" s="504"/>
      <c r="C677" s="46" t="s">
        <v>400</v>
      </c>
      <c r="D677" s="584" t="s">
        <v>750</v>
      </c>
      <c r="E677" s="585"/>
      <c r="F677" s="585"/>
      <c r="G677" s="586"/>
    </row>
    <row r="678" spans="1:7" ht="15" customHeight="1" thickTop="1" x14ac:dyDescent="0.25">
      <c r="A678" s="489" t="s">
        <v>1654</v>
      </c>
      <c r="B678" s="505" t="s">
        <v>40</v>
      </c>
      <c r="C678" s="43" t="s">
        <v>408</v>
      </c>
      <c r="D678" s="525" t="s">
        <v>1120</v>
      </c>
      <c r="E678" s="526"/>
      <c r="F678" s="526"/>
      <c r="G678" s="527"/>
    </row>
    <row r="679" spans="1:7" ht="15" customHeight="1" x14ac:dyDescent="0.25">
      <c r="A679" s="490"/>
      <c r="B679" s="506"/>
      <c r="C679" s="34" t="s">
        <v>394</v>
      </c>
      <c r="D679" s="479" t="s">
        <v>1121</v>
      </c>
      <c r="E679" s="480"/>
      <c r="F679" s="480"/>
      <c r="G679" s="481"/>
    </row>
    <row r="680" spans="1:7" ht="26.25" customHeight="1" x14ac:dyDescent="0.25">
      <c r="A680" s="490"/>
      <c r="B680" s="506"/>
      <c r="C680" s="34" t="s">
        <v>409</v>
      </c>
      <c r="D680" s="479" t="s">
        <v>1655</v>
      </c>
      <c r="E680" s="480"/>
      <c r="F680" s="480"/>
      <c r="G680" s="481"/>
    </row>
    <row r="681" spans="1:7" ht="24.75" customHeight="1" x14ac:dyDescent="0.25">
      <c r="A681" s="490"/>
      <c r="B681" s="507"/>
      <c r="C681" s="34" t="s">
        <v>410</v>
      </c>
      <c r="D681" s="479" t="s">
        <v>1122</v>
      </c>
      <c r="E681" s="480"/>
      <c r="F681" s="480"/>
      <c r="G681" s="481"/>
    </row>
    <row r="682" spans="1:7" ht="24" customHeight="1" x14ac:dyDescent="0.25">
      <c r="A682" s="490"/>
      <c r="B682" s="31" t="s">
        <v>407</v>
      </c>
      <c r="C682" s="34" t="s">
        <v>411</v>
      </c>
      <c r="D682" s="479" t="s">
        <v>1123</v>
      </c>
      <c r="E682" s="480"/>
      <c r="F682" s="480"/>
      <c r="G682" s="481"/>
    </row>
    <row r="683" spans="1:7" ht="15" customHeight="1" x14ac:dyDescent="0.25">
      <c r="A683" s="490"/>
      <c r="B683" s="492" t="s">
        <v>306</v>
      </c>
      <c r="C683" s="34" t="s">
        <v>412</v>
      </c>
      <c r="D683" s="479" t="s">
        <v>1124</v>
      </c>
      <c r="E683" s="480"/>
      <c r="F683" s="480"/>
      <c r="G683" s="481"/>
    </row>
    <row r="684" spans="1:7" s="217" customFormat="1" ht="33.75" customHeight="1" x14ac:dyDescent="0.25">
      <c r="A684" s="490"/>
      <c r="B684" s="493"/>
      <c r="C684" s="34" t="s">
        <v>413</v>
      </c>
      <c r="D684" s="479" t="s">
        <v>833</v>
      </c>
      <c r="E684" s="480"/>
      <c r="F684" s="480"/>
      <c r="G684" s="481"/>
    </row>
    <row r="685" spans="1:7" s="217" customFormat="1" ht="15.75" thickBot="1" x14ac:dyDescent="0.3">
      <c r="A685" s="502"/>
      <c r="B685" s="504"/>
      <c r="C685" s="44" t="s">
        <v>414</v>
      </c>
      <c r="D685" s="508" t="s">
        <v>1125</v>
      </c>
      <c r="E685" s="509"/>
      <c r="F685" s="509"/>
      <c r="G685" s="510"/>
    </row>
    <row r="686" spans="1:7" s="217" customFormat="1" ht="15.75" thickTop="1" x14ac:dyDescent="0.25">
      <c r="A686" s="489" t="s">
        <v>751</v>
      </c>
      <c r="B686" s="505" t="s">
        <v>41</v>
      </c>
      <c r="C686" s="45" t="s">
        <v>393</v>
      </c>
      <c r="D686" s="647" t="s">
        <v>752</v>
      </c>
      <c r="E686" s="648"/>
      <c r="F686" s="648"/>
      <c r="G686" s="649"/>
    </row>
    <row r="687" spans="1:7" s="217" customFormat="1" x14ac:dyDescent="0.25">
      <c r="A687" s="490"/>
      <c r="B687" s="506"/>
      <c r="C687" s="33" t="s">
        <v>394</v>
      </c>
      <c r="D687" s="581" t="s">
        <v>753</v>
      </c>
      <c r="E687" s="582"/>
      <c r="F687" s="582"/>
      <c r="G687" s="583"/>
    </row>
    <row r="688" spans="1:7" s="217" customFormat="1" x14ac:dyDescent="0.25">
      <c r="A688" s="490"/>
      <c r="B688" s="506"/>
      <c r="C688" s="33" t="s">
        <v>395</v>
      </c>
      <c r="D688" s="581" t="s">
        <v>1778</v>
      </c>
      <c r="E688" s="582"/>
      <c r="F688" s="582"/>
      <c r="G688" s="583"/>
    </row>
    <row r="689" spans="1:8" s="217" customFormat="1" ht="31.5" customHeight="1" x14ac:dyDescent="0.25">
      <c r="A689" s="490"/>
      <c r="B689" s="507"/>
      <c r="C689" s="33" t="s">
        <v>396</v>
      </c>
      <c r="D689" s="581" t="s">
        <v>754</v>
      </c>
      <c r="E689" s="582"/>
      <c r="F689" s="582"/>
      <c r="G689" s="583"/>
    </row>
    <row r="690" spans="1:8" s="217" customFormat="1" x14ac:dyDescent="0.25">
      <c r="A690" s="490"/>
      <c r="B690" s="31" t="s">
        <v>407</v>
      </c>
      <c r="C690" s="33" t="s">
        <v>397</v>
      </c>
      <c r="D690" s="581" t="s">
        <v>755</v>
      </c>
      <c r="E690" s="582"/>
      <c r="F690" s="582"/>
      <c r="G690" s="583"/>
    </row>
    <row r="691" spans="1:8" s="217" customFormat="1" x14ac:dyDescent="0.25">
      <c r="A691" s="490"/>
      <c r="B691" s="492" t="s">
        <v>307</v>
      </c>
      <c r="C691" s="33" t="s">
        <v>398</v>
      </c>
      <c r="D691" s="581" t="s">
        <v>756</v>
      </c>
      <c r="E691" s="582"/>
      <c r="F691" s="582"/>
      <c r="G691" s="583"/>
    </row>
    <row r="692" spans="1:8" s="217" customFormat="1" ht="17.25" customHeight="1" x14ac:dyDescent="0.25">
      <c r="A692" s="490"/>
      <c r="B692" s="493"/>
      <c r="C692" s="33" t="s">
        <v>399</v>
      </c>
      <c r="D692" s="581" t="s">
        <v>506</v>
      </c>
      <c r="E692" s="582"/>
      <c r="F692" s="582"/>
      <c r="G692" s="583"/>
    </row>
    <row r="693" spans="1:8" s="217" customFormat="1" ht="34.5" customHeight="1" thickBot="1" x14ac:dyDescent="0.3">
      <c r="A693" s="502"/>
      <c r="B693" s="504"/>
      <c r="C693" s="46" t="s">
        <v>400</v>
      </c>
      <c r="D693" s="584" t="s">
        <v>405</v>
      </c>
      <c r="E693" s="585"/>
      <c r="F693" s="585"/>
      <c r="G693" s="586"/>
    </row>
    <row r="694" spans="1:8" s="217" customFormat="1" ht="36.75" thickTop="1" x14ac:dyDescent="0.25">
      <c r="A694" s="489" t="s">
        <v>1126</v>
      </c>
      <c r="B694" s="505" t="s">
        <v>41</v>
      </c>
      <c r="C694" s="43" t="s">
        <v>408</v>
      </c>
      <c r="D694" s="525" t="s">
        <v>1127</v>
      </c>
      <c r="E694" s="526"/>
      <c r="F694" s="526"/>
      <c r="G694" s="527"/>
    </row>
    <row r="695" spans="1:8" s="217" customFormat="1" x14ac:dyDescent="0.25">
      <c r="A695" s="490"/>
      <c r="B695" s="506"/>
      <c r="C695" s="34" t="s">
        <v>394</v>
      </c>
      <c r="D695" s="479" t="s">
        <v>1128</v>
      </c>
      <c r="E695" s="480"/>
      <c r="F695" s="480"/>
      <c r="G695" s="481"/>
    </row>
    <row r="696" spans="1:8" s="217" customFormat="1" x14ac:dyDescent="0.25">
      <c r="A696" s="490"/>
      <c r="B696" s="506"/>
      <c r="C696" s="34" t="s">
        <v>409</v>
      </c>
      <c r="D696" s="479" t="s">
        <v>1779</v>
      </c>
      <c r="E696" s="480"/>
      <c r="F696" s="480"/>
      <c r="G696" s="481"/>
    </row>
    <row r="697" spans="1:8" s="217" customFormat="1" ht="27.75" customHeight="1" x14ac:dyDescent="0.25">
      <c r="A697" s="490"/>
      <c r="B697" s="507"/>
      <c r="C697" s="34" t="s">
        <v>410</v>
      </c>
      <c r="D697" s="479" t="s">
        <v>1129</v>
      </c>
      <c r="E697" s="480"/>
      <c r="F697" s="480"/>
      <c r="G697" s="481"/>
    </row>
    <row r="698" spans="1:8" s="217" customFormat="1" x14ac:dyDescent="0.25">
      <c r="A698" s="490"/>
      <c r="B698" s="31" t="s">
        <v>407</v>
      </c>
      <c r="C698" s="34" t="s">
        <v>411</v>
      </c>
      <c r="D698" s="479" t="s">
        <v>1130</v>
      </c>
      <c r="E698" s="480"/>
      <c r="F698" s="480"/>
      <c r="G698" s="481"/>
    </row>
    <row r="699" spans="1:8" s="217" customFormat="1" x14ac:dyDescent="0.25">
      <c r="A699" s="490"/>
      <c r="B699" s="492" t="s">
        <v>307</v>
      </c>
      <c r="C699" s="34" t="s">
        <v>412</v>
      </c>
      <c r="D699" s="479" t="s">
        <v>1131</v>
      </c>
      <c r="E699" s="480"/>
      <c r="F699" s="480"/>
      <c r="G699" s="481"/>
    </row>
    <row r="700" spans="1:8" ht="13.5" customHeight="1" x14ac:dyDescent="0.25">
      <c r="A700" s="490"/>
      <c r="B700" s="493"/>
      <c r="C700" s="34" t="s">
        <v>413</v>
      </c>
      <c r="D700" s="479" t="s">
        <v>833</v>
      </c>
      <c r="E700" s="480"/>
      <c r="F700" s="480"/>
      <c r="G700" s="481"/>
    </row>
    <row r="701" spans="1:8" ht="30" customHeight="1" thickBot="1" x14ac:dyDescent="0.3">
      <c r="A701" s="502"/>
      <c r="B701" s="504"/>
      <c r="C701" s="44" t="s">
        <v>414</v>
      </c>
      <c r="D701" s="508" t="s">
        <v>420</v>
      </c>
      <c r="E701" s="509"/>
      <c r="F701" s="509"/>
      <c r="G701" s="510"/>
    </row>
    <row r="702" spans="1:8" ht="15.75" thickTop="1" x14ac:dyDescent="0.25">
      <c r="A702" s="489" t="s">
        <v>1625</v>
      </c>
      <c r="B702" s="505" t="s">
        <v>42</v>
      </c>
      <c r="C702" s="45" t="s">
        <v>393</v>
      </c>
      <c r="D702" s="525" t="s">
        <v>752</v>
      </c>
      <c r="E702" s="526"/>
      <c r="F702" s="526"/>
      <c r="G702" s="527"/>
      <c r="H702" s="37"/>
    </row>
    <row r="703" spans="1:8" x14ac:dyDescent="0.25">
      <c r="A703" s="490"/>
      <c r="B703" s="506"/>
      <c r="C703" s="33" t="s">
        <v>394</v>
      </c>
      <c r="D703" s="479" t="s">
        <v>757</v>
      </c>
      <c r="E703" s="480"/>
      <c r="F703" s="480"/>
      <c r="G703" s="481"/>
      <c r="H703" s="37"/>
    </row>
    <row r="704" spans="1:8" ht="24.75" customHeight="1" x14ac:dyDescent="0.25">
      <c r="A704" s="490"/>
      <c r="B704" s="506"/>
      <c r="C704" s="33" t="s">
        <v>395</v>
      </c>
      <c r="D704" s="479" t="s">
        <v>1777</v>
      </c>
      <c r="E704" s="480"/>
      <c r="F704" s="480"/>
      <c r="G704" s="481"/>
      <c r="H704" s="37"/>
    </row>
    <row r="705" spans="1:8" ht="53.25" customHeight="1" x14ac:dyDescent="0.25">
      <c r="A705" s="490"/>
      <c r="B705" s="507"/>
      <c r="C705" s="33" t="s">
        <v>396</v>
      </c>
      <c r="D705" s="479" t="s">
        <v>758</v>
      </c>
      <c r="E705" s="480"/>
      <c r="F705" s="480"/>
      <c r="G705" s="481"/>
      <c r="H705" s="37"/>
    </row>
    <row r="706" spans="1:8" ht="17.25" customHeight="1" x14ac:dyDescent="0.25">
      <c r="A706" s="490"/>
      <c r="B706" s="31" t="s">
        <v>407</v>
      </c>
      <c r="C706" s="33" t="s">
        <v>397</v>
      </c>
      <c r="D706" s="479" t="s">
        <v>755</v>
      </c>
      <c r="E706" s="480"/>
      <c r="F706" s="480"/>
      <c r="G706" s="481"/>
      <c r="H706" s="37"/>
    </row>
    <row r="707" spans="1:8" ht="12.75" customHeight="1" x14ac:dyDescent="0.25">
      <c r="A707" s="490"/>
      <c r="B707" s="492" t="s">
        <v>307</v>
      </c>
      <c r="C707" s="33" t="s">
        <v>398</v>
      </c>
      <c r="D707" s="479" t="s">
        <v>756</v>
      </c>
      <c r="E707" s="480"/>
      <c r="F707" s="480"/>
      <c r="G707" s="481"/>
      <c r="H707" s="37"/>
    </row>
    <row r="708" spans="1:8" ht="12.75" customHeight="1" x14ac:dyDescent="0.25">
      <c r="A708" s="490"/>
      <c r="B708" s="493"/>
      <c r="C708" s="33" t="s">
        <v>399</v>
      </c>
      <c r="D708" s="479" t="s">
        <v>506</v>
      </c>
      <c r="E708" s="480"/>
      <c r="F708" s="480"/>
      <c r="G708" s="481"/>
      <c r="H708" s="37"/>
    </row>
    <row r="709" spans="1:8" ht="12.75" customHeight="1" thickBot="1" x14ac:dyDescent="0.3">
      <c r="A709" s="502"/>
      <c r="B709" s="504"/>
      <c r="C709" s="46" t="s">
        <v>400</v>
      </c>
      <c r="D709" s="584" t="s">
        <v>405</v>
      </c>
      <c r="E709" s="585"/>
      <c r="F709" s="585"/>
      <c r="G709" s="586"/>
      <c r="H709" s="37"/>
    </row>
    <row r="710" spans="1:8" ht="36.75" thickTop="1" x14ac:dyDescent="0.25">
      <c r="A710" s="489" t="s">
        <v>1624</v>
      </c>
      <c r="B710" s="505" t="s">
        <v>42</v>
      </c>
      <c r="C710" s="43" t="s">
        <v>408</v>
      </c>
      <c r="D710" s="525" t="s">
        <v>1127</v>
      </c>
      <c r="E710" s="526"/>
      <c r="F710" s="526"/>
      <c r="G710" s="527"/>
      <c r="H710" s="37"/>
    </row>
    <row r="711" spans="1:8" x14ac:dyDescent="0.25">
      <c r="A711" s="490"/>
      <c r="B711" s="506"/>
      <c r="C711" s="34" t="s">
        <v>394</v>
      </c>
      <c r="D711" s="479" t="s">
        <v>1132</v>
      </c>
      <c r="E711" s="480"/>
      <c r="F711" s="480"/>
      <c r="G711" s="481"/>
      <c r="H711" s="37"/>
    </row>
    <row r="712" spans="1:8" ht="23.25" customHeight="1" x14ac:dyDescent="0.25">
      <c r="A712" s="490"/>
      <c r="B712" s="506"/>
      <c r="C712" s="34" t="s">
        <v>409</v>
      </c>
      <c r="D712" s="479" t="s">
        <v>1776</v>
      </c>
      <c r="E712" s="480"/>
      <c r="F712" s="480"/>
      <c r="G712" s="481"/>
      <c r="H712" s="37"/>
    </row>
    <row r="713" spans="1:8" ht="39.75" customHeight="1" x14ac:dyDescent="0.25">
      <c r="A713" s="490"/>
      <c r="B713" s="507"/>
      <c r="C713" s="34" t="s">
        <v>410</v>
      </c>
      <c r="D713" s="479" t="s">
        <v>1133</v>
      </c>
      <c r="E713" s="480"/>
      <c r="F713" s="480"/>
      <c r="G713" s="481"/>
      <c r="H713" s="37"/>
    </row>
    <row r="714" spans="1:8" ht="13.5" customHeight="1" x14ac:dyDescent="0.25">
      <c r="A714" s="490"/>
      <c r="B714" s="31" t="s">
        <v>407</v>
      </c>
      <c r="C714" s="34" t="s">
        <v>411</v>
      </c>
      <c r="D714" s="479" t="s">
        <v>1134</v>
      </c>
      <c r="E714" s="480"/>
      <c r="F714" s="480"/>
      <c r="G714" s="481"/>
    </row>
    <row r="715" spans="1:8" ht="24" customHeight="1" x14ac:dyDescent="0.25">
      <c r="A715" s="490"/>
      <c r="B715" s="492" t="s">
        <v>307</v>
      </c>
      <c r="C715" s="34" t="s">
        <v>412</v>
      </c>
      <c r="D715" s="479" t="s">
        <v>1131</v>
      </c>
      <c r="E715" s="480"/>
      <c r="F715" s="480"/>
      <c r="G715" s="481"/>
    </row>
    <row r="716" spans="1:8" ht="12.75" customHeight="1" x14ac:dyDescent="0.25">
      <c r="A716" s="490"/>
      <c r="B716" s="493"/>
      <c r="C716" s="34" t="s">
        <v>413</v>
      </c>
      <c r="D716" s="479" t="s">
        <v>833</v>
      </c>
      <c r="E716" s="480"/>
      <c r="F716" s="480"/>
      <c r="G716" s="481"/>
    </row>
    <row r="717" spans="1:8" ht="16.5" customHeight="1" thickBot="1" x14ac:dyDescent="0.3">
      <c r="A717" s="502"/>
      <c r="B717" s="504"/>
      <c r="C717" s="44" t="s">
        <v>414</v>
      </c>
      <c r="D717" s="508" t="s">
        <v>420</v>
      </c>
      <c r="E717" s="509"/>
      <c r="F717" s="509"/>
      <c r="G717" s="510"/>
    </row>
    <row r="718" spans="1:8" ht="15.75" thickTop="1" x14ac:dyDescent="0.25">
      <c r="A718" s="489" t="s">
        <v>759</v>
      </c>
      <c r="B718" s="505" t="s">
        <v>43</v>
      </c>
      <c r="C718" s="45" t="s">
        <v>393</v>
      </c>
      <c r="D718" s="525" t="s">
        <v>760</v>
      </c>
      <c r="E718" s="526"/>
      <c r="F718" s="526"/>
      <c r="G718" s="527"/>
    </row>
    <row r="719" spans="1:8" x14ac:dyDescent="0.25">
      <c r="A719" s="490"/>
      <c r="B719" s="506"/>
      <c r="C719" s="33" t="s">
        <v>394</v>
      </c>
      <c r="D719" s="479" t="s">
        <v>761</v>
      </c>
      <c r="E719" s="480"/>
      <c r="F719" s="480"/>
      <c r="G719" s="481"/>
    </row>
    <row r="720" spans="1:8" x14ac:dyDescent="0.25">
      <c r="A720" s="490"/>
      <c r="B720" s="506"/>
      <c r="C720" s="33" t="s">
        <v>395</v>
      </c>
      <c r="D720" s="479" t="s">
        <v>762</v>
      </c>
      <c r="E720" s="480"/>
      <c r="F720" s="480"/>
      <c r="G720" s="481"/>
    </row>
    <row r="721" spans="1:7" ht="24.75" customHeight="1" x14ac:dyDescent="0.25">
      <c r="A721" s="490"/>
      <c r="B721" s="507"/>
      <c r="C721" s="33" t="s">
        <v>396</v>
      </c>
      <c r="D721" s="479" t="s">
        <v>763</v>
      </c>
      <c r="E721" s="480"/>
      <c r="F721" s="480"/>
      <c r="G721" s="481"/>
    </row>
    <row r="722" spans="1:7" ht="15.75" customHeight="1" x14ac:dyDescent="0.25">
      <c r="A722" s="490"/>
      <c r="B722" s="31" t="s">
        <v>407</v>
      </c>
      <c r="C722" s="33" t="s">
        <v>397</v>
      </c>
      <c r="D722" s="479" t="s">
        <v>764</v>
      </c>
      <c r="E722" s="480"/>
      <c r="F722" s="480"/>
      <c r="G722" s="481"/>
    </row>
    <row r="723" spans="1:7" ht="15.75" customHeight="1" x14ac:dyDescent="0.25">
      <c r="A723" s="490"/>
      <c r="B723" s="492" t="s">
        <v>308</v>
      </c>
      <c r="C723" s="33" t="s">
        <v>398</v>
      </c>
      <c r="D723" s="479" t="s">
        <v>765</v>
      </c>
      <c r="E723" s="480"/>
      <c r="F723" s="480"/>
      <c r="G723" s="481"/>
    </row>
    <row r="724" spans="1:7" x14ac:dyDescent="0.25">
      <c r="A724" s="490"/>
      <c r="B724" s="493"/>
      <c r="C724" s="33" t="s">
        <v>399</v>
      </c>
      <c r="D724" s="479" t="s">
        <v>506</v>
      </c>
      <c r="E724" s="480"/>
      <c r="F724" s="480"/>
      <c r="G724" s="481"/>
    </row>
    <row r="725" spans="1:7" ht="16.5" customHeight="1" x14ac:dyDescent="0.25">
      <c r="A725" s="645"/>
      <c r="B725" s="575"/>
      <c r="C725" s="33" t="s">
        <v>400</v>
      </c>
      <c r="D725" s="479" t="s">
        <v>766</v>
      </c>
      <c r="E725" s="480"/>
      <c r="F725" s="480"/>
      <c r="G725" s="481"/>
    </row>
    <row r="726" spans="1:7" ht="36" x14ac:dyDescent="0.25">
      <c r="A726" s="646" t="s">
        <v>1135</v>
      </c>
      <c r="B726" s="576" t="s">
        <v>43</v>
      </c>
      <c r="C726" s="175" t="s">
        <v>408</v>
      </c>
      <c r="D726" s="479" t="s">
        <v>44</v>
      </c>
      <c r="E726" s="480"/>
      <c r="F726" s="480"/>
      <c r="G726" s="481"/>
    </row>
    <row r="727" spans="1:7" x14ac:dyDescent="0.25">
      <c r="A727" s="490"/>
      <c r="B727" s="506"/>
      <c r="C727" s="175" t="s">
        <v>394</v>
      </c>
      <c r="D727" s="587" t="s">
        <v>1136</v>
      </c>
      <c r="E727" s="587"/>
      <c r="F727" s="587"/>
      <c r="G727" s="587"/>
    </row>
    <row r="728" spans="1:7" x14ac:dyDescent="0.25">
      <c r="A728" s="490"/>
      <c r="B728" s="506"/>
      <c r="C728" s="175" t="s">
        <v>409</v>
      </c>
      <c r="D728" s="587" t="s">
        <v>1137</v>
      </c>
      <c r="E728" s="587"/>
      <c r="F728" s="587"/>
      <c r="G728" s="587"/>
    </row>
    <row r="729" spans="1:7" ht="24.75" customHeight="1" x14ac:dyDescent="0.25">
      <c r="A729" s="490"/>
      <c r="B729" s="507"/>
      <c r="C729" s="175" t="s">
        <v>410</v>
      </c>
      <c r="D729" s="587" t="s">
        <v>1720</v>
      </c>
      <c r="E729" s="587"/>
      <c r="F729" s="587"/>
      <c r="G729" s="587"/>
    </row>
    <row r="730" spans="1:7" ht="18" customHeight="1" x14ac:dyDescent="0.25">
      <c r="A730" s="490"/>
      <c r="B730" s="31" t="s">
        <v>407</v>
      </c>
      <c r="C730" s="175" t="s">
        <v>411</v>
      </c>
      <c r="D730" s="587" t="s">
        <v>1138</v>
      </c>
      <c r="E730" s="587"/>
      <c r="F730" s="587"/>
      <c r="G730" s="587"/>
    </row>
    <row r="731" spans="1:7" ht="26.25" customHeight="1" x14ac:dyDescent="0.25">
      <c r="A731" s="490"/>
      <c r="B731" s="499" t="s">
        <v>308</v>
      </c>
      <c r="C731" s="175" t="s">
        <v>412</v>
      </c>
      <c r="D731" s="587" t="s">
        <v>1139</v>
      </c>
      <c r="E731" s="587"/>
      <c r="F731" s="587"/>
      <c r="G731" s="587"/>
    </row>
    <row r="732" spans="1:7" x14ac:dyDescent="0.25">
      <c r="A732" s="490"/>
      <c r="B732" s="499"/>
      <c r="C732" s="175" t="s">
        <v>413</v>
      </c>
      <c r="D732" s="587" t="s">
        <v>895</v>
      </c>
      <c r="E732" s="587"/>
      <c r="F732" s="587"/>
      <c r="G732" s="587"/>
    </row>
    <row r="733" spans="1:7" ht="17.25" customHeight="1" thickBot="1" x14ac:dyDescent="0.3">
      <c r="A733" s="491"/>
      <c r="B733" s="590"/>
      <c r="C733" s="212" t="s">
        <v>414</v>
      </c>
      <c r="D733" s="487" t="s">
        <v>1140</v>
      </c>
      <c r="E733" s="487"/>
      <c r="F733" s="487"/>
      <c r="G733" s="487"/>
    </row>
    <row r="734" spans="1:7" x14ac:dyDescent="0.25">
      <c r="A734" s="559" t="s">
        <v>2260</v>
      </c>
      <c r="B734" s="506" t="s">
        <v>2261</v>
      </c>
      <c r="C734" s="213" t="s">
        <v>393</v>
      </c>
      <c r="D734" s="589" t="s">
        <v>2266</v>
      </c>
      <c r="E734" s="589"/>
      <c r="F734" s="589"/>
      <c r="G734" s="589"/>
    </row>
    <row r="735" spans="1:7" x14ac:dyDescent="0.25">
      <c r="A735" s="528"/>
      <c r="B735" s="506"/>
      <c r="C735" s="176" t="s">
        <v>394</v>
      </c>
      <c r="D735" s="500" t="s">
        <v>2262</v>
      </c>
      <c r="E735" s="500"/>
      <c r="F735" s="500"/>
      <c r="G735" s="500"/>
    </row>
    <row r="736" spans="1:7" ht="21" customHeight="1" x14ac:dyDescent="0.25">
      <c r="A736" s="528"/>
      <c r="B736" s="506"/>
      <c r="C736" s="176" t="s">
        <v>395</v>
      </c>
      <c r="D736" s="587" t="s">
        <v>746</v>
      </c>
      <c r="E736" s="587"/>
      <c r="F736" s="587"/>
      <c r="G736" s="587"/>
    </row>
    <row r="737" spans="1:7" ht="49.5" customHeight="1" x14ac:dyDescent="0.25">
      <c r="A737" s="528"/>
      <c r="B737" s="507"/>
      <c r="C737" s="176" t="s">
        <v>396</v>
      </c>
      <c r="D737" s="587" t="s">
        <v>2263</v>
      </c>
      <c r="E737" s="587"/>
      <c r="F737" s="587"/>
      <c r="G737" s="587"/>
    </row>
    <row r="738" spans="1:7" x14ac:dyDescent="0.25">
      <c r="A738" s="528"/>
      <c r="B738" s="31" t="s">
        <v>407</v>
      </c>
      <c r="C738" s="176" t="s">
        <v>397</v>
      </c>
      <c r="D738" s="587" t="s">
        <v>2264</v>
      </c>
      <c r="E738" s="587"/>
      <c r="F738" s="587"/>
      <c r="G738" s="587"/>
    </row>
    <row r="739" spans="1:7" ht="18" customHeight="1" x14ac:dyDescent="0.25">
      <c r="A739" s="528"/>
      <c r="B739" s="492" t="s">
        <v>2152</v>
      </c>
      <c r="C739" s="176" t="s">
        <v>399</v>
      </c>
      <c r="D739" s="587" t="s">
        <v>2265</v>
      </c>
      <c r="E739" s="587"/>
      <c r="F739" s="587"/>
      <c r="G739" s="587"/>
    </row>
    <row r="740" spans="1:7" x14ac:dyDescent="0.25">
      <c r="A740" s="528"/>
      <c r="B740" s="493"/>
      <c r="C740" s="176" t="s">
        <v>399</v>
      </c>
      <c r="D740" s="500" t="s">
        <v>895</v>
      </c>
      <c r="E740" s="500"/>
      <c r="F740" s="500"/>
      <c r="G740" s="500"/>
    </row>
    <row r="741" spans="1:7" ht="15.75" thickBot="1" x14ac:dyDescent="0.3">
      <c r="A741" s="528"/>
      <c r="B741" s="494"/>
      <c r="C741" s="176" t="s">
        <v>400</v>
      </c>
      <c r="D741" s="500" t="s">
        <v>405</v>
      </c>
      <c r="E741" s="500"/>
      <c r="F741" s="500"/>
      <c r="G741" s="500"/>
    </row>
    <row r="742" spans="1:7" ht="35.25" customHeight="1" x14ac:dyDescent="0.25">
      <c r="A742" s="528" t="s">
        <v>1943</v>
      </c>
      <c r="B742" s="506" t="s">
        <v>2261</v>
      </c>
      <c r="C742" s="175" t="s">
        <v>408</v>
      </c>
      <c r="D742" s="500" t="s">
        <v>2266</v>
      </c>
      <c r="E742" s="500"/>
      <c r="F742" s="500"/>
      <c r="G742" s="500"/>
    </row>
    <row r="743" spans="1:7" hidden="1" x14ac:dyDescent="0.25">
      <c r="A743" s="528"/>
      <c r="B743" s="506"/>
      <c r="C743" s="175" t="s">
        <v>394</v>
      </c>
      <c r="D743" s="500" t="s">
        <v>2267</v>
      </c>
      <c r="E743" s="500"/>
      <c r="F743" s="500"/>
      <c r="G743" s="500"/>
    </row>
    <row r="744" spans="1:7" ht="18.75" customHeight="1" x14ac:dyDescent="0.25">
      <c r="A744" s="528"/>
      <c r="B744" s="506"/>
      <c r="C744" s="175" t="s">
        <v>409</v>
      </c>
      <c r="D744" s="587" t="s">
        <v>2268</v>
      </c>
      <c r="E744" s="587"/>
      <c r="F744" s="587"/>
      <c r="G744" s="587"/>
    </row>
    <row r="745" spans="1:7" ht="36" customHeight="1" x14ac:dyDescent="0.25">
      <c r="A745" s="528"/>
      <c r="B745" s="507"/>
      <c r="C745" s="175" t="s">
        <v>410</v>
      </c>
      <c r="D745" s="587" t="s">
        <v>2269</v>
      </c>
      <c r="E745" s="587"/>
      <c r="F745" s="587"/>
      <c r="G745" s="587"/>
    </row>
    <row r="746" spans="1:7" x14ac:dyDescent="0.25">
      <c r="A746" s="528"/>
      <c r="B746" s="31" t="s">
        <v>407</v>
      </c>
      <c r="C746" s="175" t="s">
        <v>411</v>
      </c>
      <c r="D746" s="587" t="s">
        <v>2270</v>
      </c>
      <c r="E746" s="587"/>
      <c r="F746" s="587"/>
      <c r="G746" s="587"/>
    </row>
    <row r="747" spans="1:7" ht="24.75" customHeight="1" x14ac:dyDescent="0.25">
      <c r="A747" s="528"/>
      <c r="B747" s="492" t="s">
        <v>2152</v>
      </c>
      <c r="C747" s="175" t="s">
        <v>412</v>
      </c>
      <c r="D747" s="587" t="s">
        <v>2271</v>
      </c>
      <c r="E747" s="587"/>
      <c r="F747" s="587"/>
      <c r="G747" s="587"/>
    </row>
    <row r="748" spans="1:7" x14ac:dyDescent="0.25">
      <c r="A748" s="528"/>
      <c r="B748" s="493"/>
      <c r="C748" s="175" t="s">
        <v>413</v>
      </c>
      <c r="D748" s="587" t="s">
        <v>2272</v>
      </c>
      <c r="E748" s="587"/>
      <c r="F748" s="587"/>
      <c r="G748" s="587"/>
    </row>
    <row r="749" spans="1:7" ht="15.75" thickBot="1" x14ac:dyDescent="0.3">
      <c r="A749" s="560"/>
      <c r="B749" s="494"/>
      <c r="C749" s="212" t="s">
        <v>414</v>
      </c>
      <c r="D749" s="650" t="s">
        <v>2273</v>
      </c>
      <c r="E749" s="650"/>
      <c r="F749" s="650"/>
      <c r="G749" s="651"/>
    </row>
    <row r="750" spans="1:7" x14ac:dyDescent="0.25">
      <c r="A750" s="559" t="s">
        <v>2377</v>
      </c>
      <c r="B750" s="506" t="s">
        <v>2378</v>
      </c>
      <c r="C750" s="213" t="s">
        <v>393</v>
      </c>
      <c r="D750" s="472" t="s">
        <v>2157</v>
      </c>
      <c r="E750" s="472"/>
      <c r="F750" s="472"/>
      <c r="G750" s="472"/>
    </row>
    <row r="751" spans="1:7" ht="15" customHeight="1" x14ac:dyDescent="0.25">
      <c r="A751" s="528"/>
      <c r="B751" s="506"/>
      <c r="C751" s="176" t="s">
        <v>394</v>
      </c>
      <c r="D751" s="587" t="s">
        <v>2379</v>
      </c>
      <c r="E751" s="587"/>
      <c r="F751" s="587"/>
      <c r="G751" s="587"/>
    </row>
    <row r="752" spans="1:7" ht="12.75" customHeight="1" x14ac:dyDescent="0.25">
      <c r="A752" s="528"/>
      <c r="B752" s="506"/>
      <c r="C752" s="176" t="s">
        <v>395</v>
      </c>
      <c r="D752" s="587" t="s">
        <v>2380</v>
      </c>
      <c r="E752" s="587"/>
      <c r="F752" s="587"/>
      <c r="G752" s="587"/>
    </row>
    <row r="753" spans="1:7" ht="25.5" customHeight="1" x14ac:dyDescent="0.25">
      <c r="A753" s="528"/>
      <c r="B753" s="507"/>
      <c r="C753" s="176" t="s">
        <v>396</v>
      </c>
      <c r="D753" s="587" t="s">
        <v>2381</v>
      </c>
      <c r="E753" s="587"/>
      <c r="F753" s="587"/>
      <c r="G753" s="587"/>
    </row>
    <row r="754" spans="1:7" x14ac:dyDescent="0.25">
      <c r="A754" s="528"/>
      <c r="B754" s="31" t="s">
        <v>407</v>
      </c>
      <c r="C754" s="176" t="s">
        <v>397</v>
      </c>
      <c r="D754" s="587" t="s">
        <v>2382</v>
      </c>
      <c r="E754" s="587"/>
      <c r="F754" s="587"/>
      <c r="G754" s="587"/>
    </row>
    <row r="755" spans="1:7" ht="23.25" customHeight="1" x14ac:dyDescent="0.25">
      <c r="A755" s="528"/>
      <c r="B755" s="492" t="s">
        <v>2156</v>
      </c>
      <c r="C755" s="176" t="s">
        <v>398</v>
      </c>
      <c r="D755" s="587" t="s">
        <v>2383</v>
      </c>
      <c r="E755" s="587"/>
      <c r="F755" s="587"/>
      <c r="G755" s="587"/>
    </row>
    <row r="756" spans="1:7" x14ac:dyDescent="0.25">
      <c r="A756" s="528"/>
      <c r="B756" s="493"/>
      <c r="C756" s="176" t="s">
        <v>399</v>
      </c>
      <c r="D756" s="587" t="s">
        <v>2384</v>
      </c>
      <c r="E756" s="587"/>
      <c r="F756" s="587"/>
      <c r="G756" s="587"/>
    </row>
    <row r="757" spans="1:7" ht="15.75" thickBot="1" x14ac:dyDescent="0.3">
      <c r="A757" s="528"/>
      <c r="B757" s="494"/>
      <c r="C757" s="176" t="s">
        <v>400</v>
      </c>
      <c r="D757" s="500" t="s">
        <v>405</v>
      </c>
      <c r="E757" s="500"/>
      <c r="F757" s="500"/>
      <c r="G757" s="500"/>
    </row>
    <row r="758" spans="1:7" ht="36" x14ac:dyDescent="0.25">
      <c r="A758" s="528" t="s">
        <v>2385</v>
      </c>
      <c r="B758" s="506" t="s">
        <v>2378</v>
      </c>
      <c r="C758" s="175" t="s">
        <v>408</v>
      </c>
      <c r="D758" s="587" t="s">
        <v>2160</v>
      </c>
      <c r="E758" s="587"/>
      <c r="F758" s="587"/>
      <c r="G758" s="587"/>
    </row>
    <row r="759" spans="1:7" ht="13.5" customHeight="1" x14ac:dyDescent="0.25">
      <c r="A759" s="528"/>
      <c r="B759" s="506"/>
      <c r="C759" s="175" t="s">
        <v>394</v>
      </c>
      <c r="D759" s="587" t="s">
        <v>2386</v>
      </c>
      <c r="E759" s="587"/>
      <c r="F759" s="587"/>
      <c r="G759" s="587"/>
    </row>
    <row r="760" spans="1:7" ht="13.5" customHeight="1" x14ac:dyDescent="0.25">
      <c r="A760" s="528"/>
      <c r="B760" s="506"/>
      <c r="C760" s="175" t="s">
        <v>409</v>
      </c>
      <c r="D760" s="587" t="s">
        <v>2387</v>
      </c>
      <c r="E760" s="587"/>
      <c r="F760" s="587"/>
      <c r="G760" s="587"/>
    </row>
    <row r="761" spans="1:7" ht="24.75" customHeight="1" x14ac:dyDescent="0.25">
      <c r="A761" s="528"/>
      <c r="B761" s="507"/>
      <c r="C761" s="175" t="s">
        <v>410</v>
      </c>
      <c r="D761" s="587" t="s">
        <v>2388</v>
      </c>
      <c r="E761" s="587"/>
      <c r="F761" s="587"/>
      <c r="G761" s="587"/>
    </row>
    <row r="762" spans="1:7" x14ac:dyDescent="0.25">
      <c r="A762" s="528"/>
      <c r="B762" s="31" t="s">
        <v>407</v>
      </c>
      <c r="C762" s="175" t="s">
        <v>411</v>
      </c>
      <c r="D762" s="587" t="s">
        <v>2389</v>
      </c>
      <c r="E762" s="587"/>
      <c r="F762" s="587"/>
      <c r="G762" s="587"/>
    </row>
    <row r="763" spans="1:7" ht="23.25" customHeight="1" x14ac:dyDescent="0.25">
      <c r="A763" s="528"/>
      <c r="B763" s="492" t="s">
        <v>2156</v>
      </c>
      <c r="C763" s="175" t="s">
        <v>412</v>
      </c>
      <c r="D763" s="587" t="s">
        <v>2390</v>
      </c>
      <c r="E763" s="587"/>
      <c r="F763" s="587"/>
      <c r="G763" s="587"/>
    </row>
    <row r="764" spans="1:7" x14ac:dyDescent="0.25">
      <c r="A764" s="528"/>
      <c r="B764" s="493"/>
      <c r="C764" s="175" t="s">
        <v>413</v>
      </c>
      <c r="D764" s="587" t="s">
        <v>2391</v>
      </c>
      <c r="E764" s="587"/>
      <c r="F764" s="587"/>
      <c r="G764" s="587"/>
    </row>
    <row r="765" spans="1:7" ht="15.75" thickBot="1" x14ac:dyDescent="0.3">
      <c r="A765" s="560"/>
      <c r="B765" s="494"/>
      <c r="C765" s="212" t="s">
        <v>414</v>
      </c>
      <c r="D765" s="650" t="s">
        <v>2273</v>
      </c>
      <c r="E765" s="650"/>
      <c r="F765" s="650"/>
      <c r="G765" s="651"/>
    </row>
    <row r="766" spans="1:7" ht="17.25" thickTop="1" thickBot="1" x14ac:dyDescent="0.3">
      <c r="A766" s="568" t="s">
        <v>767</v>
      </c>
      <c r="B766" s="569"/>
      <c r="C766" s="569"/>
      <c r="D766" s="620"/>
      <c r="E766" s="620"/>
      <c r="F766" s="620"/>
      <c r="G766" s="621"/>
    </row>
    <row r="767" spans="1:7" ht="15.75" thickTop="1" x14ac:dyDescent="0.25">
      <c r="A767" s="489" t="s">
        <v>2465</v>
      </c>
      <c r="B767" s="505" t="s">
        <v>45</v>
      </c>
      <c r="C767" s="45" t="s">
        <v>393</v>
      </c>
      <c r="D767" s="525" t="s">
        <v>768</v>
      </c>
      <c r="E767" s="526"/>
      <c r="F767" s="526"/>
      <c r="G767" s="527"/>
    </row>
    <row r="768" spans="1:7" ht="15" customHeight="1" x14ac:dyDescent="0.25">
      <c r="A768" s="490"/>
      <c r="B768" s="506"/>
      <c r="C768" s="33" t="s">
        <v>394</v>
      </c>
      <c r="D768" s="479" t="s">
        <v>773</v>
      </c>
      <c r="E768" s="480"/>
      <c r="F768" s="480"/>
      <c r="G768" s="481"/>
    </row>
    <row r="769" spans="1:7" ht="15.75" customHeight="1" x14ac:dyDescent="0.25">
      <c r="A769" s="490"/>
      <c r="B769" s="506"/>
      <c r="C769" s="33" t="s">
        <v>395</v>
      </c>
      <c r="D769" s="479" t="s">
        <v>769</v>
      </c>
      <c r="E769" s="480"/>
      <c r="F769" s="480"/>
      <c r="G769" s="481"/>
    </row>
    <row r="770" spans="1:7" ht="21" customHeight="1" x14ac:dyDescent="0.25">
      <c r="A770" s="490"/>
      <c r="B770" s="507"/>
      <c r="C770" s="33" t="s">
        <v>396</v>
      </c>
      <c r="D770" s="479" t="s">
        <v>770</v>
      </c>
      <c r="E770" s="480"/>
      <c r="F770" s="480"/>
      <c r="G770" s="481"/>
    </row>
    <row r="771" spans="1:7" ht="24" customHeight="1" x14ac:dyDescent="0.25">
      <c r="A771" s="490"/>
      <c r="B771" s="31" t="s">
        <v>407</v>
      </c>
      <c r="C771" s="33" t="s">
        <v>397</v>
      </c>
      <c r="D771" s="479" t="s">
        <v>755</v>
      </c>
      <c r="E771" s="480"/>
      <c r="F771" s="480"/>
      <c r="G771" s="481"/>
    </row>
    <row r="772" spans="1:7" ht="15" customHeight="1" x14ac:dyDescent="0.25">
      <c r="A772" s="490"/>
      <c r="B772" s="492" t="s">
        <v>309</v>
      </c>
      <c r="C772" s="33" t="s">
        <v>398</v>
      </c>
      <c r="D772" s="479" t="s">
        <v>774</v>
      </c>
      <c r="E772" s="480"/>
      <c r="F772" s="480"/>
      <c r="G772" s="481"/>
    </row>
    <row r="773" spans="1:7" ht="15" customHeight="1" x14ac:dyDescent="0.25">
      <c r="A773" s="490"/>
      <c r="B773" s="493"/>
      <c r="C773" s="33" t="s">
        <v>399</v>
      </c>
      <c r="D773" s="479" t="s">
        <v>506</v>
      </c>
      <c r="E773" s="480"/>
      <c r="F773" s="480"/>
      <c r="G773" s="481"/>
    </row>
    <row r="774" spans="1:7" ht="36.75" customHeight="1" thickBot="1" x14ac:dyDescent="0.3">
      <c r="A774" s="502"/>
      <c r="B774" s="504"/>
      <c r="C774" s="46" t="s">
        <v>400</v>
      </c>
      <c r="D774" s="508" t="s">
        <v>772</v>
      </c>
      <c r="E774" s="509"/>
      <c r="F774" s="509"/>
      <c r="G774" s="510"/>
    </row>
    <row r="775" spans="1:7" ht="36.75" thickTop="1" x14ac:dyDescent="0.25">
      <c r="A775" s="489" t="s">
        <v>1141</v>
      </c>
      <c r="B775" s="505" t="s">
        <v>45</v>
      </c>
      <c r="C775" s="43" t="s">
        <v>408</v>
      </c>
      <c r="D775" s="525" t="s">
        <v>1142</v>
      </c>
      <c r="E775" s="526"/>
      <c r="F775" s="526"/>
      <c r="G775" s="527"/>
    </row>
    <row r="776" spans="1:7" ht="15" customHeight="1" x14ac:dyDescent="0.25">
      <c r="A776" s="490"/>
      <c r="B776" s="506"/>
      <c r="C776" s="34" t="s">
        <v>394</v>
      </c>
      <c r="D776" s="479" t="s">
        <v>1143</v>
      </c>
      <c r="E776" s="480"/>
      <c r="F776" s="480"/>
      <c r="G776" s="481"/>
    </row>
    <row r="777" spans="1:7" ht="16.5" customHeight="1" x14ac:dyDescent="0.25">
      <c r="A777" s="490"/>
      <c r="B777" s="506"/>
      <c r="C777" s="34" t="s">
        <v>409</v>
      </c>
      <c r="D777" s="479" t="s">
        <v>1144</v>
      </c>
      <c r="E777" s="480"/>
      <c r="F777" s="480"/>
      <c r="G777" s="481"/>
    </row>
    <row r="778" spans="1:7" ht="26.25" customHeight="1" x14ac:dyDescent="0.25">
      <c r="A778" s="490"/>
      <c r="B778" s="507"/>
      <c r="C778" s="34" t="s">
        <v>410</v>
      </c>
      <c r="D778" s="479" t="s">
        <v>1145</v>
      </c>
      <c r="E778" s="480"/>
      <c r="F778" s="480"/>
      <c r="G778" s="481"/>
    </row>
    <row r="779" spans="1:7" ht="24" customHeight="1" x14ac:dyDescent="0.25">
      <c r="A779" s="490"/>
      <c r="B779" s="31" t="s">
        <v>407</v>
      </c>
      <c r="C779" s="34" t="s">
        <v>411</v>
      </c>
      <c r="D779" s="479" t="s">
        <v>1146</v>
      </c>
      <c r="E779" s="480"/>
      <c r="F779" s="480"/>
      <c r="G779" s="481"/>
    </row>
    <row r="780" spans="1:7" ht="15" customHeight="1" x14ac:dyDescent="0.25">
      <c r="A780" s="490"/>
      <c r="B780" s="492" t="s">
        <v>309</v>
      </c>
      <c r="C780" s="34" t="s">
        <v>412</v>
      </c>
      <c r="D780" s="479" t="s">
        <v>1147</v>
      </c>
      <c r="E780" s="480"/>
      <c r="F780" s="480"/>
      <c r="G780" s="481"/>
    </row>
    <row r="781" spans="1:7" s="209" customFormat="1" ht="51" customHeight="1" x14ac:dyDescent="0.25">
      <c r="A781" s="490"/>
      <c r="B781" s="493"/>
      <c r="C781" s="34" t="s">
        <v>413</v>
      </c>
      <c r="D781" s="479" t="s">
        <v>1148</v>
      </c>
      <c r="E781" s="480"/>
      <c r="F781" s="480"/>
      <c r="G781" s="481"/>
    </row>
    <row r="782" spans="1:7" s="209" customFormat="1" ht="15.75" thickBot="1" x14ac:dyDescent="0.3">
      <c r="A782" s="502"/>
      <c r="B782" s="504"/>
      <c r="C782" s="44" t="s">
        <v>414</v>
      </c>
      <c r="D782" s="508" t="s">
        <v>1149</v>
      </c>
      <c r="E782" s="509"/>
      <c r="F782" s="509"/>
      <c r="G782" s="510"/>
    </row>
    <row r="783" spans="1:7" s="209" customFormat="1" ht="15.75" thickTop="1" x14ac:dyDescent="0.25">
      <c r="A783" s="489" t="s">
        <v>782</v>
      </c>
      <c r="B783" s="505" t="s">
        <v>46</v>
      </c>
      <c r="C783" s="45" t="s">
        <v>393</v>
      </c>
      <c r="D783" s="525" t="s">
        <v>775</v>
      </c>
      <c r="E783" s="526"/>
      <c r="F783" s="526"/>
      <c r="G783" s="527"/>
    </row>
    <row r="784" spans="1:7" s="209" customFormat="1" x14ac:dyDescent="0.25">
      <c r="A784" s="490"/>
      <c r="B784" s="506"/>
      <c r="C784" s="33" t="s">
        <v>394</v>
      </c>
      <c r="D784" s="479" t="s">
        <v>776</v>
      </c>
      <c r="E784" s="480"/>
      <c r="F784" s="480"/>
      <c r="G784" s="481"/>
    </row>
    <row r="785" spans="1:7" s="209" customFormat="1" x14ac:dyDescent="0.25">
      <c r="A785" s="490"/>
      <c r="B785" s="506"/>
      <c r="C785" s="33" t="s">
        <v>395</v>
      </c>
      <c r="D785" s="479" t="s">
        <v>777</v>
      </c>
      <c r="E785" s="480"/>
      <c r="F785" s="480"/>
      <c r="G785" s="481"/>
    </row>
    <row r="786" spans="1:7" s="209" customFormat="1" ht="27" customHeight="1" x14ac:dyDescent="0.25">
      <c r="A786" s="490"/>
      <c r="B786" s="507"/>
      <c r="C786" s="33" t="s">
        <v>396</v>
      </c>
      <c r="D786" s="479" t="s">
        <v>778</v>
      </c>
      <c r="E786" s="480"/>
      <c r="F786" s="480"/>
      <c r="G786" s="481"/>
    </row>
    <row r="787" spans="1:7" s="209" customFormat="1" ht="25.5" customHeight="1" x14ac:dyDescent="0.25">
      <c r="A787" s="490"/>
      <c r="B787" s="31" t="s">
        <v>407</v>
      </c>
      <c r="C787" s="33" t="s">
        <v>397</v>
      </c>
      <c r="D787" s="479" t="s">
        <v>779</v>
      </c>
      <c r="E787" s="480"/>
      <c r="F787" s="480"/>
      <c r="G787" s="481"/>
    </row>
    <row r="788" spans="1:7" s="209" customFormat="1" x14ac:dyDescent="0.25">
      <c r="A788" s="490"/>
      <c r="B788" s="492" t="s">
        <v>310</v>
      </c>
      <c r="C788" s="33" t="s">
        <v>398</v>
      </c>
      <c r="D788" s="479" t="s">
        <v>780</v>
      </c>
      <c r="E788" s="480"/>
      <c r="F788" s="480"/>
      <c r="G788" s="481"/>
    </row>
    <row r="789" spans="1:7" s="209" customFormat="1" x14ac:dyDescent="0.25">
      <c r="A789" s="490"/>
      <c r="B789" s="493"/>
      <c r="C789" s="33" t="s">
        <v>399</v>
      </c>
      <c r="D789" s="479" t="s">
        <v>506</v>
      </c>
      <c r="E789" s="480"/>
      <c r="F789" s="480"/>
      <c r="G789" s="481"/>
    </row>
    <row r="790" spans="1:7" s="209" customFormat="1" ht="15.75" thickBot="1" x14ac:dyDescent="0.3">
      <c r="A790" s="502"/>
      <c r="B790" s="504"/>
      <c r="C790" s="46" t="s">
        <v>400</v>
      </c>
      <c r="D790" s="508" t="s">
        <v>1780</v>
      </c>
      <c r="E790" s="509"/>
      <c r="F790" s="509"/>
      <c r="G790" s="510"/>
    </row>
    <row r="791" spans="1:7" s="209" customFormat="1" ht="15" customHeight="1" thickTop="1" x14ac:dyDescent="0.25">
      <c r="A791" s="489" t="s">
        <v>1150</v>
      </c>
      <c r="B791" s="505" t="s">
        <v>46</v>
      </c>
      <c r="C791" s="43" t="s">
        <v>408</v>
      </c>
      <c r="D791" s="525" t="s">
        <v>775</v>
      </c>
      <c r="E791" s="526"/>
      <c r="F791" s="526"/>
      <c r="G791" s="527"/>
    </row>
    <row r="792" spans="1:7" s="209" customFormat="1" ht="15" customHeight="1" x14ac:dyDescent="0.25">
      <c r="A792" s="490"/>
      <c r="B792" s="506"/>
      <c r="C792" s="34" t="s">
        <v>394</v>
      </c>
      <c r="D792" s="479" t="s">
        <v>1151</v>
      </c>
      <c r="E792" s="480"/>
      <c r="F792" s="480"/>
      <c r="G792" s="481"/>
    </row>
    <row r="793" spans="1:7" s="209" customFormat="1" ht="15" customHeight="1" x14ac:dyDescent="0.25">
      <c r="A793" s="490"/>
      <c r="B793" s="506"/>
      <c r="C793" s="34" t="s">
        <v>409</v>
      </c>
      <c r="D793" s="479" t="s">
        <v>1152</v>
      </c>
      <c r="E793" s="480"/>
      <c r="F793" s="480"/>
      <c r="G793" s="481"/>
    </row>
    <row r="794" spans="1:7" s="209" customFormat="1" ht="28.5" customHeight="1" x14ac:dyDescent="0.25">
      <c r="A794" s="490"/>
      <c r="B794" s="507"/>
      <c r="C794" s="34" t="s">
        <v>410</v>
      </c>
      <c r="D794" s="479" t="s">
        <v>1153</v>
      </c>
      <c r="E794" s="480"/>
      <c r="F794" s="480"/>
      <c r="G794" s="481"/>
    </row>
    <row r="795" spans="1:7" s="209" customFormat="1" ht="27" customHeight="1" x14ac:dyDescent="0.25">
      <c r="A795" s="490"/>
      <c r="B795" s="31" t="s">
        <v>407</v>
      </c>
      <c r="C795" s="34" t="s">
        <v>411</v>
      </c>
      <c r="D795" s="479" t="s">
        <v>1154</v>
      </c>
      <c r="E795" s="480"/>
      <c r="F795" s="480"/>
      <c r="G795" s="481"/>
    </row>
    <row r="796" spans="1:7" s="209" customFormat="1" ht="15" customHeight="1" x14ac:dyDescent="0.25">
      <c r="A796" s="490"/>
      <c r="B796" s="492" t="s">
        <v>310</v>
      </c>
      <c r="C796" s="34" t="s">
        <v>412</v>
      </c>
      <c r="D796" s="479" t="s">
        <v>1155</v>
      </c>
      <c r="E796" s="480"/>
      <c r="F796" s="480"/>
      <c r="G796" s="481"/>
    </row>
    <row r="797" spans="1:7" s="311" customFormat="1" ht="15" customHeight="1" x14ac:dyDescent="0.25">
      <c r="A797" s="490"/>
      <c r="B797" s="493"/>
      <c r="C797" s="34" t="s">
        <v>413</v>
      </c>
      <c r="D797" s="479" t="s">
        <v>833</v>
      </c>
      <c r="E797" s="480"/>
      <c r="F797" s="480"/>
      <c r="G797" s="481"/>
    </row>
    <row r="798" spans="1:7" s="311" customFormat="1" ht="15" customHeight="1" thickBot="1" x14ac:dyDescent="0.3">
      <c r="A798" s="502"/>
      <c r="B798" s="504"/>
      <c r="C798" s="44" t="s">
        <v>414</v>
      </c>
      <c r="D798" s="508" t="s">
        <v>1781</v>
      </c>
      <c r="E798" s="509"/>
      <c r="F798" s="509"/>
      <c r="G798" s="510"/>
    </row>
    <row r="799" spans="1:7" s="311" customFormat="1" ht="15" customHeight="1" thickTop="1" x14ac:dyDescent="0.25">
      <c r="A799" s="489" t="s">
        <v>782</v>
      </c>
      <c r="B799" s="505" t="s">
        <v>47</v>
      </c>
      <c r="C799" s="45" t="s">
        <v>393</v>
      </c>
      <c r="D799" s="525" t="s">
        <v>775</v>
      </c>
      <c r="E799" s="526"/>
      <c r="F799" s="526"/>
      <c r="G799" s="527"/>
    </row>
    <row r="800" spans="1:7" s="311" customFormat="1" ht="15" customHeight="1" x14ac:dyDescent="0.25">
      <c r="A800" s="490"/>
      <c r="B800" s="506"/>
      <c r="C800" s="33" t="s">
        <v>394</v>
      </c>
      <c r="D800" s="479" t="s">
        <v>781</v>
      </c>
      <c r="E800" s="480"/>
      <c r="F800" s="480"/>
      <c r="G800" s="481"/>
    </row>
    <row r="801" spans="1:7" s="311" customFormat="1" ht="15" customHeight="1" x14ac:dyDescent="0.25">
      <c r="A801" s="490"/>
      <c r="B801" s="506"/>
      <c r="C801" s="33" t="s">
        <v>395</v>
      </c>
      <c r="D801" s="479" t="s">
        <v>777</v>
      </c>
      <c r="E801" s="480"/>
      <c r="F801" s="480"/>
      <c r="G801" s="481"/>
    </row>
    <row r="802" spans="1:7" s="311" customFormat="1" ht="26.25" customHeight="1" x14ac:dyDescent="0.25">
      <c r="A802" s="490"/>
      <c r="B802" s="507"/>
      <c r="C802" s="33" t="s">
        <v>396</v>
      </c>
      <c r="D802" s="479" t="s">
        <v>783</v>
      </c>
      <c r="E802" s="480"/>
      <c r="F802" s="480"/>
      <c r="G802" s="481"/>
    </row>
    <row r="803" spans="1:7" s="311" customFormat="1" ht="27.75" customHeight="1" x14ac:dyDescent="0.25">
      <c r="A803" s="490"/>
      <c r="B803" s="31" t="s">
        <v>407</v>
      </c>
      <c r="C803" s="33" t="s">
        <v>397</v>
      </c>
      <c r="D803" s="479" t="s">
        <v>779</v>
      </c>
      <c r="E803" s="480"/>
      <c r="F803" s="480"/>
      <c r="G803" s="481"/>
    </row>
    <row r="804" spans="1:7" s="311" customFormat="1" ht="15" customHeight="1" x14ac:dyDescent="0.25">
      <c r="A804" s="490"/>
      <c r="B804" s="492" t="s">
        <v>310</v>
      </c>
      <c r="C804" s="33" t="s">
        <v>398</v>
      </c>
      <c r="D804" s="479" t="s">
        <v>784</v>
      </c>
      <c r="E804" s="480"/>
      <c r="F804" s="480"/>
      <c r="G804" s="481"/>
    </row>
    <row r="805" spans="1:7" s="311" customFormat="1" ht="15" customHeight="1" x14ac:dyDescent="0.25">
      <c r="A805" s="490"/>
      <c r="B805" s="493"/>
      <c r="C805" s="33" t="s">
        <v>399</v>
      </c>
      <c r="D805" s="479" t="s">
        <v>506</v>
      </c>
      <c r="E805" s="480"/>
      <c r="F805" s="480"/>
      <c r="G805" s="481"/>
    </row>
    <row r="806" spans="1:7" s="311" customFormat="1" ht="15" customHeight="1" thickBot="1" x14ac:dyDescent="0.3">
      <c r="A806" s="502"/>
      <c r="B806" s="504"/>
      <c r="C806" s="46" t="s">
        <v>400</v>
      </c>
      <c r="D806" s="508" t="s">
        <v>1780</v>
      </c>
      <c r="E806" s="509"/>
      <c r="F806" s="509"/>
      <c r="G806" s="510"/>
    </row>
    <row r="807" spans="1:7" s="311" customFormat="1" ht="15" customHeight="1" thickTop="1" x14ac:dyDescent="0.25">
      <c r="A807" s="489" t="s">
        <v>1150</v>
      </c>
      <c r="B807" s="505" t="s">
        <v>47</v>
      </c>
      <c r="C807" s="43" t="s">
        <v>408</v>
      </c>
      <c r="D807" s="525" t="s">
        <v>775</v>
      </c>
      <c r="E807" s="526"/>
      <c r="F807" s="526"/>
      <c r="G807" s="527"/>
    </row>
    <row r="808" spans="1:7" s="311" customFormat="1" ht="15" customHeight="1" x14ac:dyDescent="0.25">
      <c r="A808" s="490"/>
      <c r="B808" s="506"/>
      <c r="C808" s="34" t="s">
        <v>394</v>
      </c>
      <c r="D808" s="479" t="s">
        <v>1156</v>
      </c>
      <c r="E808" s="480"/>
      <c r="F808" s="480"/>
      <c r="G808" s="481"/>
    </row>
    <row r="809" spans="1:7" s="311" customFormat="1" ht="15" customHeight="1" x14ac:dyDescent="0.25">
      <c r="A809" s="490"/>
      <c r="B809" s="506"/>
      <c r="C809" s="34" t="s">
        <v>409</v>
      </c>
      <c r="D809" s="479" t="s">
        <v>1152</v>
      </c>
      <c r="E809" s="480"/>
      <c r="F809" s="480"/>
      <c r="G809" s="481"/>
    </row>
    <row r="810" spans="1:7" s="311" customFormat="1" ht="27.75" customHeight="1" x14ac:dyDescent="0.25">
      <c r="A810" s="490"/>
      <c r="B810" s="507"/>
      <c r="C810" s="34" t="s">
        <v>410</v>
      </c>
      <c r="D810" s="479" t="s">
        <v>1157</v>
      </c>
      <c r="E810" s="480"/>
      <c r="F810" s="480"/>
      <c r="G810" s="481"/>
    </row>
    <row r="811" spans="1:7" s="311" customFormat="1" ht="15" customHeight="1" x14ac:dyDescent="0.25">
      <c r="A811" s="490"/>
      <c r="B811" s="31" t="s">
        <v>407</v>
      </c>
      <c r="C811" s="34" t="s">
        <v>411</v>
      </c>
      <c r="D811" s="479" t="s">
        <v>1154</v>
      </c>
      <c r="E811" s="480"/>
      <c r="F811" s="480"/>
      <c r="G811" s="481"/>
    </row>
    <row r="812" spans="1:7" s="311" customFormat="1" ht="15" customHeight="1" x14ac:dyDescent="0.25">
      <c r="A812" s="490"/>
      <c r="B812" s="492" t="s">
        <v>310</v>
      </c>
      <c r="C812" s="34" t="s">
        <v>412</v>
      </c>
      <c r="D812" s="479" t="s">
        <v>1158</v>
      </c>
      <c r="E812" s="480"/>
      <c r="F812" s="480"/>
      <c r="G812" s="481"/>
    </row>
    <row r="813" spans="1:7" ht="15" customHeight="1" x14ac:dyDescent="0.25">
      <c r="A813" s="490"/>
      <c r="B813" s="493"/>
      <c r="C813" s="34" t="s">
        <v>413</v>
      </c>
      <c r="D813" s="479" t="s">
        <v>833</v>
      </c>
      <c r="E813" s="480"/>
      <c r="F813" s="480"/>
      <c r="G813" s="481"/>
    </row>
    <row r="814" spans="1:7" ht="15.75" thickBot="1" x14ac:dyDescent="0.3">
      <c r="A814" s="502"/>
      <c r="B814" s="504"/>
      <c r="C814" s="44" t="s">
        <v>414</v>
      </c>
      <c r="D814" s="508" t="s">
        <v>1781</v>
      </c>
      <c r="E814" s="509"/>
      <c r="F814" s="509"/>
      <c r="G814" s="510"/>
    </row>
    <row r="815" spans="1:7" ht="15.75" thickTop="1" x14ac:dyDescent="0.25">
      <c r="A815" s="489" t="s">
        <v>1657</v>
      </c>
      <c r="B815" s="505" t="s">
        <v>48</v>
      </c>
      <c r="C815" s="45" t="s">
        <v>393</v>
      </c>
      <c r="D815" s="591" t="s">
        <v>1159</v>
      </c>
      <c r="E815" s="592"/>
      <c r="F815" s="592"/>
      <c r="G815" s="593"/>
    </row>
    <row r="816" spans="1:7" x14ac:dyDescent="0.25">
      <c r="A816" s="490"/>
      <c r="B816" s="506"/>
      <c r="C816" s="33" t="s">
        <v>394</v>
      </c>
      <c r="D816" s="581" t="s">
        <v>1160</v>
      </c>
      <c r="E816" s="582"/>
      <c r="F816" s="582"/>
      <c r="G816" s="583"/>
    </row>
    <row r="817" spans="1:7" x14ac:dyDescent="0.25">
      <c r="A817" s="490"/>
      <c r="B817" s="506"/>
      <c r="C817" s="33" t="s">
        <v>395</v>
      </c>
      <c r="D817" s="581" t="s">
        <v>1161</v>
      </c>
      <c r="E817" s="582"/>
      <c r="F817" s="582"/>
      <c r="G817" s="583"/>
    </row>
    <row r="818" spans="1:7" ht="64.5" customHeight="1" x14ac:dyDescent="0.25">
      <c r="A818" s="490"/>
      <c r="B818" s="507"/>
      <c r="C818" s="33" t="s">
        <v>396</v>
      </c>
      <c r="D818" s="581" t="s">
        <v>1162</v>
      </c>
      <c r="E818" s="582"/>
      <c r="F818" s="582"/>
      <c r="G818" s="583"/>
    </row>
    <row r="819" spans="1:7" x14ac:dyDescent="0.25">
      <c r="A819" s="490"/>
      <c r="B819" s="31" t="s">
        <v>407</v>
      </c>
      <c r="C819" s="33" t="s">
        <v>397</v>
      </c>
      <c r="D819" s="581" t="s">
        <v>1163</v>
      </c>
      <c r="E819" s="582"/>
      <c r="F819" s="582"/>
      <c r="G819" s="583"/>
    </row>
    <row r="820" spans="1:7" ht="17.25" customHeight="1" x14ac:dyDescent="0.25">
      <c r="A820" s="490"/>
      <c r="B820" s="492" t="s">
        <v>311</v>
      </c>
      <c r="C820" s="33" t="s">
        <v>398</v>
      </c>
      <c r="D820" s="581" t="s">
        <v>1164</v>
      </c>
      <c r="E820" s="582"/>
      <c r="F820" s="582"/>
      <c r="G820" s="583"/>
    </row>
    <row r="821" spans="1:7" x14ac:dyDescent="0.25">
      <c r="A821" s="490"/>
      <c r="B821" s="493"/>
      <c r="C821" s="33" t="s">
        <v>399</v>
      </c>
      <c r="D821" s="581" t="s">
        <v>1165</v>
      </c>
      <c r="E821" s="582"/>
      <c r="F821" s="582"/>
      <c r="G821" s="583"/>
    </row>
    <row r="822" spans="1:7" ht="17.25" customHeight="1" thickBot="1" x14ac:dyDescent="0.3">
      <c r="A822" s="502"/>
      <c r="B822" s="504"/>
      <c r="C822" s="46" t="s">
        <v>400</v>
      </c>
      <c r="D822" s="584" t="s">
        <v>1166</v>
      </c>
      <c r="E822" s="585"/>
      <c r="F822" s="585"/>
      <c r="G822" s="586"/>
    </row>
    <row r="823" spans="1:7" ht="36.75" thickTop="1" x14ac:dyDescent="0.25">
      <c r="A823" s="489" t="s">
        <v>1658</v>
      </c>
      <c r="B823" s="505" t="s">
        <v>48</v>
      </c>
      <c r="C823" s="43" t="s">
        <v>408</v>
      </c>
      <c r="D823" s="525" t="s">
        <v>785</v>
      </c>
      <c r="E823" s="526"/>
      <c r="F823" s="526"/>
      <c r="G823" s="527"/>
    </row>
    <row r="824" spans="1:7" x14ac:dyDescent="0.25">
      <c r="A824" s="490"/>
      <c r="B824" s="506"/>
      <c r="C824" s="34" t="s">
        <v>394</v>
      </c>
      <c r="D824" s="479" t="s">
        <v>786</v>
      </c>
      <c r="E824" s="480"/>
      <c r="F824" s="480"/>
      <c r="G824" s="481"/>
    </row>
    <row r="825" spans="1:7" x14ac:dyDescent="0.25">
      <c r="A825" s="490"/>
      <c r="B825" s="506"/>
      <c r="C825" s="34" t="s">
        <v>409</v>
      </c>
      <c r="D825" s="479" t="s">
        <v>787</v>
      </c>
      <c r="E825" s="480"/>
      <c r="F825" s="480"/>
      <c r="G825" s="481"/>
    </row>
    <row r="826" spans="1:7" ht="36.75" customHeight="1" x14ac:dyDescent="0.25">
      <c r="A826" s="490"/>
      <c r="B826" s="507"/>
      <c r="C826" s="34" t="s">
        <v>410</v>
      </c>
      <c r="D826" s="479" t="s">
        <v>788</v>
      </c>
      <c r="E826" s="480"/>
      <c r="F826" s="480"/>
      <c r="G826" s="481"/>
    </row>
    <row r="827" spans="1:7" x14ac:dyDescent="0.25">
      <c r="A827" s="490"/>
      <c r="B827" s="31" t="s">
        <v>407</v>
      </c>
      <c r="C827" s="34" t="s">
        <v>411</v>
      </c>
      <c r="D827" s="479" t="s">
        <v>790</v>
      </c>
      <c r="E827" s="480"/>
      <c r="F827" s="480"/>
      <c r="G827" s="481"/>
    </row>
    <row r="828" spans="1:7" ht="26.25" customHeight="1" x14ac:dyDescent="0.25">
      <c r="A828" s="490"/>
      <c r="B828" s="492" t="s">
        <v>311</v>
      </c>
      <c r="C828" s="34" t="s">
        <v>412</v>
      </c>
      <c r="D828" s="479" t="s">
        <v>789</v>
      </c>
      <c r="E828" s="480"/>
      <c r="F828" s="480"/>
      <c r="G828" s="481"/>
    </row>
    <row r="829" spans="1:7" x14ac:dyDescent="0.25">
      <c r="A829" s="490"/>
      <c r="B829" s="493"/>
      <c r="C829" s="34" t="s">
        <v>413</v>
      </c>
      <c r="D829" s="479" t="s">
        <v>791</v>
      </c>
      <c r="E829" s="480"/>
      <c r="F829" s="480"/>
      <c r="G829" s="481"/>
    </row>
    <row r="830" spans="1:7" ht="24" customHeight="1" thickBot="1" x14ac:dyDescent="0.3">
      <c r="A830" s="491"/>
      <c r="B830" s="494"/>
      <c r="C830" s="44" t="s">
        <v>414</v>
      </c>
      <c r="D830" s="508" t="s">
        <v>1167</v>
      </c>
      <c r="E830" s="509"/>
      <c r="F830" s="509"/>
      <c r="G830" s="510"/>
    </row>
    <row r="831" spans="1:7" x14ac:dyDescent="0.25">
      <c r="A831" s="495" t="s">
        <v>2392</v>
      </c>
      <c r="B831" s="496" t="s">
        <v>2393</v>
      </c>
      <c r="C831" s="176" t="s">
        <v>393</v>
      </c>
      <c r="D831" s="497" t="s">
        <v>2394</v>
      </c>
      <c r="E831" s="497"/>
      <c r="F831" s="497"/>
      <c r="G831" s="498"/>
    </row>
    <row r="832" spans="1:7" x14ac:dyDescent="0.25">
      <c r="A832" s="495"/>
      <c r="B832" s="496"/>
      <c r="C832" s="176" t="s">
        <v>394</v>
      </c>
      <c r="D832" s="497" t="s">
        <v>2395</v>
      </c>
      <c r="E832" s="497"/>
      <c r="F832" s="497"/>
      <c r="G832" s="498"/>
    </row>
    <row r="833" spans="1:7" x14ac:dyDescent="0.25">
      <c r="A833" s="495"/>
      <c r="B833" s="496"/>
      <c r="C833" s="176" t="s">
        <v>395</v>
      </c>
      <c r="D833" s="497" t="s">
        <v>718</v>
      </c>
      <c r="E833" s="497"/>
      <c r="F833" s="497"/>
      <c r="G833" s="498"/>
    </row>
    <row r="834" spans="1:7" x14ac:dyDescent="0.25">
      <c r="A834" s="495"/>
      <c r="B834" s="496"/>
      <c r="C834" s="176" t="s">
        <v>396</v>
      </c>
      <c r="D834" s="497" t="s">
        <v>2396</v>
      </c>
      <c r="E834" s="497"/>
      <c r="F834" s="497"/>
      <c r="G834" s="498"/>
    </row>
    <row r="835" spans="1:7" x14ac:dyDescent="0.25">
      <c r="A835" s="495"/>
      <c r="B835" s="31" t="s">
        <v>407</v>
      </c>
      <c r="C835" s="176" t="s">
        <v>397</v>
      </c>
      <c r="D835" s="497" t="s">
        <v>2397</v>
      </c>
      <c r="E835" s="497"/>
      <c r="F835" s="497"/>
      <c r="G835" s="498"/>
    </row>
    <row r="836" spans="1:7" ht="16.5" customHeight="1" x14ac:dyDescent="0.25">
      <c r="A836" s="495"/>
      <c r="B836" s="499" t="s">
        <v>2320</v>
      </c>
      <c r="C836" s="176" t="s">
        <v>398</v>
      </c>
      <c r="D836" s="497" t="s">
        <v>2398</v>
      </c>
      <c r="E836" s="497"/>
      <c r="F836" s="497"/>
      <c r="G836" s="498"/>
    </row>
    <row r="837" spans="1:7" x14ac:dyDescent="0.25">
      <c r="A837" s="495"/>
      <c r="B837" s="499"/>
      <c r="C837" s="176" t="s">
        <v>399</v>
      </c>
      <c r="D837" s="497" t="s">
        <v>1927</v>
      </c>
      <c r="E837" s="497"/>
      <c r="F837" s="497"/>
      <c r="G837" s="498"/>
    </row>
    <row r="838" spans="1:7" ht="26.25" customHeight="1" x14ac:dyDescent="0.25">
      <c r="A838" s="495"/>
      <c r="B838" s="499"/>
      <c r="C838" s="176" t="s">
        <v>400</v>
      </c>
      <c r="D838" s="497" t="s">
        <v>1166</v>
      </c>
      <c r="E838" s="497"/>
      <c r="F838" s="497"/>
      <c r="G838" s="498"/>
    </row>
    <row r="839" spans="1:7" ht="36.75" customHeight="1" x14ac:dyDescent="0.25">
      <c r="A839" s="495" t="s">
        <v>2399</v>
      </c>
      <c r="B839" s="496" t="s">
        <v>2393</v>
      </c>
      <c r="C839" s="175" t="s">
        <v>408</v>
      </c>
      <c r="D839" s="500" t="s">
        <v>2394</v>
      </c>
      <c r="E839" s="500"/>
      <c r="F839" s="500"/>
      <c r="G839" s="501"/>
    </row>
    <row r="840" spans="1:7" x14ac:dyDescent="0.25">
      <c r="A840" s="495"/>
      <c r="B840" s="496"/>
      <c r="C840" s="175" t="s">
        <v>394</v>
      </c>
      <c r="D840" s="500" t="s">
        <v>2400</v>
      </c>
      <c r="E840" s="500"/>
      <c r="F840" s="500"/>
      <c r="G840" s="501"/>
    </row>
    <row r="841" spans="1:7" ht="14.25" customHeight="1" x14ac:dyDescent="0.25">
      <c r="A841" s="495"/>
      <c r="B841" s="496"/>
      <c r="C841" s="175" t="s">
        <v>409</v>
      </c>
      <c r="D841" s="500" t="s">
        <v>2401</v>
      </c>
      <c r="E841" s="500"/>
      <c r="F841" s="500"/>
      <c r="G841" s="501"/>
    </row>
    <row r="842" spans="1:7" ht="27" customHeight="1" x14ac:dyDescent="0.25">
      <c r="A842" s="495"/>
      <c r="B842" s="496"/>
      <c r="C842" s="175" t="s">
        <v>410</v>
      </c>
      <c r="D842" s="500" t="s">
        <v>2402</v>
      </c>
      <c r="E842" s="500"/>
      <c r="F842" s="500"/>
      <c r="G842" s="501"/>
    </row>
    <row r="843" spans="1:7" ht="28.5" customHeight="1" x14ac:dyDescent="0.25">
      <c r="A843" s="495"/>
      <c r="B843" s="31" t="s">
        <v>407</v>
      </c>
      <c r="C843" s="175" t="s">
        <v>411</v>
      </c>
      <c r="D843" s="500" t="s">
        <v>2403</v>
      </c>
      <c r="E843" s="500"/>
      <c r="F843" s="500"/>
      <c r="G843" s="501"/>
    </row>
    <row r="844" spans="1:7" ht="27.75" customHeight="1" x14ac:dyDescent="0.25">
      <c r="A844" s="495"/>
      <c r="B844" s="499" t="s">
        <v>2320</v>
      </c>
      <c r="C844" s="175" t="s">
        <v>412</v>
      </c>
      <c r="D844" s="500" t="s">
        <v>2404</v>
      </c>
      <c r="E844" s="500"/>
      <c r="F844" s="500"/>
      <c r="G844" s="501"/>
    </row>
    <row r="845" spans="1:7" x14ac:dyDescent="0.25">
      <c r="A845" s="495"/>
      <c r="B845" s="499"/>
      <c r="C845" s="175" t="s">
        <v>413</v>
      </c>
      <c r="D845" s="500" t="s">
        <v>2405</v>
      </c>
      <c r="E845" s="500"/>
      <c r="F845" s="500"/>
      <c r="G845" s="501"/>
    </row>
    <row r="846" spans="1:7" s="313" customFormat="1" ht="15.75" thickBot="1" x14ac:dyDescent="0.3">
      <c r="A846" s="495"/>
      <c r="B846" s="499"/>
      <c r="C846" s="177" t="s">
        <v>414</v>
      </c>
      <c r="D846" s="500" t="s">
        <v>1167</v>
      </c>
      <c r="E846" s="500"/>
      <c r="F846" s="500"/>
      <c r="G846" s="501"/>
    </row>
    <row r="847" spans="1:7" s="313" customFormat="1" ht="17.25" thickTop="1" thickBot="1" x14ac:dyDescent="0.3">
      <c r="A847" s="574" t="s">
        <v>533</v>
      </c>
      <c r="B847" s="569"/>
      <c r="C847" s="569"/>
      <c r="D847" s="569"/>
      <c r="E847" s="569"/>
      <c r="F847" s="569"/>
      <c r="G847" s="570"/>
    </row>
    <row r="848" spans="1:7" s="313" customFormat="1" ht="15.75" thickTop="1" x14ac:dyDescent="0.25">
      <c r="A848" s="489" t="s">
        <v>797</v>
      </c>
      <c r="B848" s="505" t="s">
        <v>49</v>
      </c>
      <c r="C848" s="45" t="s">
        <v>393</v>
      </c>
      <c r="D848" s="525" t="s">
        <v>1782</v>
      </c>
      <c r="E848" s="526"/>
      <c r="F848" s="526"/>
      <c r="G848" s="527"/>
    </row>
    <row r="849" spans="1:7" s="313" customFormat="1" x14ac:dyDescent="0.25">
      <c r="A849" s="490"/>
      <c r="B849" s="506"/>
      <c r="C849" s="33" t="s">
        <v>394</v>
      </c>
      <c r="D849" s="479" t="s">
        <v>2258</v>
      </c>
      <c r="E849" s="480"/>
      <c r="F849" s="480"/>
      <c r="G849" s="481"/>
    </row>
    <row r="850" spans="1:7" s="313" customFormat="1" x14ac:dyDescent="0.25">
      <c r="A850" s="490"/>
      <c r="B850" s="506"/>
      <c r="C850" s="33" t="s">
        <v>395</v>
      </c>
      <c r="D850" s="479" t="s">
        <v>796</v>
      </c>
      <c r="E850" s="480"/>
      <c r="F850" s="480"/>
      <c r="G850" s="481"/>
    </row>
    <row r="851" spans="1:7" s="313" customFormat="1" x14ac:dyDescent="0.25">
      <c r="A851" s="490"/>
      <c r="B851" s="507"/>
      <c r="C851" s="33" t="s">
        <v>396</v>
      </c>
      <c r="D851" s="479" t="s">
        <v>288</v>
      </c>
      <c r="E851" s="480"/>
      <c r="F851" s="480"/>
      <c r="G851" s="481"/>
    </row>
    <row r="852" spans="1:7" s="313" customFormat="1" x14ac:dyDescent="0.25">
      <c r="A852" s="490"/>
      <c r="B852" s="31" t="s">
        <v>407</v>
      </c>
      <c r="C852" s="33" t="s">
        <v>397</v>
      </c>
      <c r="D852" s="479" t="s">
        <v>288</v>
      </c>
      <c r="E852" s="480"/>
      <c r="F852" s="480"/>
      <c r="G852" s="481"/>
    </row>
    <row r="853" spans="1:7" s="313" customFormat="1" x14ac:dyDescent="0.25">
      <c r="A853" s="490"/>
      <c r="B853" s="571" t="s">
        <v>288</v>
      </c>
      <c r="C853" s="33" t="s">
        <v>398</v>
      </c>
      <c r="D853" s="479" t="s">
        <v>288</v>
      </c>
      <c r="E853" s="480"/>
      <c r="F853" s="480"/>
      <c r="G853" s="481"/>
    </row>
    <row r="854" spans="1:7" s="313" customFormat="1" ht="26.25" customHeight="1" x14ac:dyDescent="0.25">
      <c r="A854" s="490"/>
      <c r="B854" s="572"/>
      <c r="C854" s="33" t="s">
        <v>399</v>
      </c>
      <c r="D854" s="479" t="s">
        <v>288</v>
      </c>
      <c r="E854" s="480"/>
      <c r="F854" s="480"/>
      <c r="G854" s="481"/>
    </row>
    <row r="855" spans="1:7" s="313" customFormat="1" ht="15.75" thickBot="1" x14ac:dyDescent="0.3">
      <c r="A855" s="502"/>
      <c r="B855" s="573"/>
      <c r="C855" s="46" t="s">
        <v>400</v>
      </c>
      <c r="D855" s="508" t="s">
        <v>1783</v>
      </c>
      <c r="E855" s="509"/>
      <c r="F855" s="509"/>
      <c r="G855" s="510"/>
    </row>
    <row r="856" spans="1:7" s="313" customFormat="1" ht="36.75" thickTop="1" x14ac:dyDescent="0.25">
      <c r="A856" s="489" t="s">
        <v>795</v>
      </c>
      <c r="B856" s="505" t="s">
        <v>49</v>
      </c>
      <c r="C856" s="43" t="s">
        <v>408</v>
      </c>
      <c r="D856" s="525" t="s">
        <v>792</v>
      </c>
      <c r="E856" s="526"/>
      <c r="F856" s="526"/>
      <c r="G856" s="527"/>
    </row>
    <row r="857" spans="1:7" s="313" customFormat="1" x14ac:dyDescent="0.25">
      <c r="A857" s="490"/>
      <c r="B857" s="506"/>
      <c r="C857" s="34" t="s">
        <v>394</v>
      </c>
      <c r="D857" s="479" t="s">
        <v>2259</v>
      </c>
      <c r="E857" s="480"/>
      <c r="F857" s="480"/>
      <c r="G857" s="481"/>
    </row>
    <row r="858" spans="1:7" s="313" customFormat="1" x14ac:dyDescent="0.25">
      <c r="A858" s="490"/>
      <c r="B858" s="506"/>
      <c r="C858" s="34" t="s">
        <v>409</v>
      </c>
      <c r="D858" s="479" t="s">
        <v>1784</v>
      </c>
      <c r="E858" s="480"/>
      <c r="F858" s="480"/>
      <c r="G858" s="481"/>
    </row>
    <row r="859" spans="1:7" s="313" customFormat="1" x14ac:dyDescent="0.25">
      <c r="A859" s="490"/>
      <c r="B859" s="507"/>
      <c r="C859" s="34" t="s">
        <v>410</v>
      </c>
      <c r="D859" s="479" t="s">
        <v>288</v>
      </c>
      <c r="E859" s="480"/>
      <c r="F859" s="480"/>
      <c r="G859" s="481"/>
    </row>
    <row r="860" spans="1:7" s="313" customFormat="1" x14ac:dyDescent="0.25">
      <c r="A860" s="490"/>
      <c r="B860" s="31" t="s">
        <v>407</v>
      </c>
      <c r="C860" s="34" t="s">
        <v>411</v>
      </c>
      <c r="D860" s="479" t="s">
        <v>288</v>
      </c>
      <c r="E860" s="480"/>
      <c r="F860" s="480"/>
      <c r="G860" s="481"/>
    </row>
    <row r="861" spans="1:7" s="313" customFormat="1" x14ac:dyDescent="0.25">
      <c r="A861" s="490"/>
      <c r="B861" s="571" t="s">
        <v>288</v>
      </c>
      <c r="C861" s="34" t="s">
        <v>412</v>
      </c>
      <c r="D861" s="479" t="s">
        <v>288</v>
      </c>
      <c r="E861" s="480"/>
      <c r="F861" s="480"/>
      <c r="G861" s="481"/>
    </row>
    <row r="862" spans="1:7" ht="25.5" customHeight="1" x14ac:dyDescent="0.25">
      <c r="A862" s="490"/>
      <c r="B862" s="572"/>
      <c r="C862" s="34" t="s">
        <v>413</v>
      </c>
      <c r="D862" s="479" t="s">
        <v>288</v>
      </c>
      <c r="E862" s="480"/>
      <c r="F862" s="480"/>
      <c r="G862" s="481"/>
    </row>
    <row r="863" spans="1:7" ht="15.75" thickBot="1" x14ac:dyDescent="0.3">
      <c r="A863" s="502"/>
      <c r="B863" s="573"/>
      <c r="C863" s="44" t="s">
        <v>414</v>
      </c>
      <c r="D863" s="508" t="s">
        <v>794</v>
      </c>
      <c r="E863" s="509"/>
      <c r="F863" s="509"/>
      <c r="G863" s="510"/>
    </row>
    <row r="864" spans="1:7" ht="15.75" thickTop="1" x14ac:dyDescent="0.25">
      <c r="A864" s="489" t="s">
        <v>798</v>
      </c>
      <c r="B864" s="505" t="s">
        <v>50</v>
      </c>
      <c r="C864" s="45" t="s">
        <v>393</v>
      </c>
      <c r="D864" s="525" t="s">
        <v>1785</v>
      </c>
      <c r="E864" s="526"/>
      <c r="F864" s="526"/>
      <c r="G864" s="527"/>
    </row>
    <row r="865" spans="1:7" x14ac:dyDescent="0.25">
      <c r="A865" s="490"/>
      <c r="B865" s="506"/>
      <c r="C865" s="33" t="s">
        <v>394</v>
      </c>
      <c r="D865" s="479" t="s">
        <v>799</v>
      </c>
      <c r="E865" s="480"/>
      <c r="F865" s="480"/>
      <c r="G865" s="481"/>
    </row>
    <row r="866" spans="1:7" ht="35.25" customHeight="1" x14ac:dyDescent="0.25">
      <c r="A866" s="490"/>
      <c r="B866" s="506"/>
      <c r="C866" s="33" t="s">
        <v>395</v>
      </c>
      <c r="D866" s="479" t="s">
        <v>796</v>
      </c>
      <c r="E866" s="480"/>
      <c r="F866" s="480"/>
      <c r="G866" s="481"/>
    </row>
    <row r="867" spans="1:7" x14ac:dyDescent="0.25">
      <c r="A867" s="490"/>
      <c r="B867" s="507"/>
      <c r="C867" s="33" t="s">
        <v>396</v>
      </c>
      <c r="D867" s="479" t="s">
        <v>288</v>
      </c>
      <c r="E867" s="480"/>
      <c r="F867" s="480"/>
      <c r="G867" s="481"/>
    </row>
    <row r="868" spans="1:7" ht="24.75" customHeight="1" x14ac:dyDescent="0.25">
      <c r="A868" s="490"/>
      <c r="B868" s="31" t="s">
        <v>407</v>
      </c>
      <c r="C868" s="33" t="s">
        <v>397</v>
      </c>
      <c r="D868" s="479" t="s">
        <v>288</v>
      </c>
      <c r="E868" s="480"/>
      <c r="F868" s="480"/>
      <c r="G868" s="481"/>
    </row>
    <row r="869" spans="1:7" x14ac:dyDescent="0.25">
      <c r="A869" s="490"/>
      <c r="B869" s="571" t="s">
        <v>288</v>
      </c>
      <c r="C869" s="33" t="s">
        <v>398</v>
      </c>
      <c r="D869" s="479" t="s">
        <v>288</v>
      </c>
      <c r="E869" s="480"/>
      <c r="F869" s="480"/>
      <c r="G869" s="481"/>
    </row>
    <row r="870" spans="1:7" x14ac:dyDescent="0.25">
      <c r="A870" s="490"/>
      <c r="B870" s="572"/>
      <c r="C870" s="33" t="s">
        <v>399</v>
      </c>
      <c r="D870" s="479" t="s">
        <v>288</v>
      </c>
      <c r="E870" s="480"/>
      <c r="F870" s="480"/>
      <c r="G870" s="481"/>
    </row>
    <row r="871" spans="1:7" ht="15.75" thickBot="1" x14ac:dyDescent="0.3">
      <c r="A871" s="502"/>
      <c r="B871" s="573"/>
      <c r="C871" s="46" t="s">
        <v>400</v>
      </c>
      <c r="D871" s="508" t="s">
        <v>800</v>
      </c>
      <c r="E871" s="509"/>
      <c r="F871" s="509"/>
      <c r="G871" s="510"/>
    </row>
    <row r="872" spans="1:7" ht="36.75" thickTop="1" x14ac:dyDescent="0.25">
      <c r="A872" s="489" t="s">
        <v>793</v>
      </c>
      <c r="B872" s="505" t="s">
        <v>50</v>
      </c>
      <c r="C872" s="43" t="s">
        <v>408</v>
      </c>
      <c r="D872" s="525" t="s">
        <v>1168</v>
      </c>
      <c r="E872" s="526"/>
      <c r="F872" s="526"/>
      <c r="G872" s="527"/>
    </row>
    <row r="873" spans="1:7" x14ac:dyDescent="0.25">
      <c r="A873" s="490"/>
      <c r="B873" s="506"/>
      <c r="C873" s="34" t="s">
        <v>394</v>
      </c>
      <c r="D873" s="479" t="s">
        <v>1169</v>
      </c>
      <c r="E873" s="480"/>
      <c r="F873" s="480"/>
      <c r="G873" s="481"/>
    </row>
    <row r="874" spans="1:7" ht="36.75" customHeight="1" x14ac:dyDescent="0.25">
      <c r="A874" s="490"/>
      <c r="B874" s="506"/>
      <c r="C874" s="34" t="s">
        <v>409</v>
      </c>
      <c r="D874" s="479" t="s">
        <v>1784</v>
      </c>
      <c r="E874" s="480"/>
      <c r="F874" s="480"/>
      <c r="G874" s="481"/>
    </row>
    <row r="875" spans="1:7" x14ac:dyDescent="0.25">
      <c r="A875" s="490"/>
      <c r="B875" s="507"/>
      <c r="C875" s="34" t="s">
        <v>410</v>
      </c>
      <c r="D875" s="479"/>
      <c r="E875" s="480"/>
      <c r="F875" s="480"/>
      <c r="G875" s="481"/>
    </row>
    <row r="876" spans="1:7" ht="25.5" customHeight="1" x14ac:dyDescent="0.25">
      <c r="A876" s="490"/>
      <c r="B876" s="31" t="s">
        <v>407</v>
      </c>
      <c r="C876" s="34" t="s">
        <v>411</v>
      </c>
      <c r="D876" s="479"/>
      <c r="E876" s="480"/>
      <c r="F876" s="480"/>
      <c r="G876" s="481"/>
    </row>
    <row r="877" spans="1:7" x14ac:dyDescent="0.25">
      <c r="A877" s="490"/>
      <c r="B877" s="571" t="s">
        <v>288</v>
      </c>
      <c r="C877" s="34" t="s">
        <v>412</v>
      </c>
      <c r="D877" s="479"/>
      <c r="E877" s="480"/>
      <c r="F877" s="480"/>
      <c r="G877" s="481"/>
    </row>
    <row r="878" spans="1:7" x14ac:dyDescent="0.25">
      <c r="A878" s="490"/>
      <c r="B878" s="572"/>
      <c r="C878" s="34" t="s">
        <v>413</v>
      </c>
      <c r="D878" s="479"/>
      <c r="E878" s="480"/>
      <c r="F878" s="480"/>
      <c r="G878" s="481"/>
    </row>
    <row r="879" spans="1:7" ht="15.75" thickBot="1" x14ac:dyDescent="0.3">
      <c r="A879" s="502"/>
      <c r="B879" s="573"/>
      <c r="C879" s="44" t="s">
        <v>414</v>
      </c>
      <c r="D879" s="508" t="s">
        <v>1170</v>
      </c>
      <c r="E879" s="509"/>
      <c r="F879" s="509"/>
      <c r="G879" s="510"/>
    </row>
    <row r="880" spans="1:7" ht="17.25" thickTop="1" thickBot="1" x14ac:dyDescent="0.3">
      <c r="A880" s="574" t="s">
        <v>534</v>
      </c>
      <c r="B880" s="569"/>
      <c r="C880" s="569"/>
      <c r="D880" s="569"/>
      <c r="E880" s="569"/>
      <c r="F880" s="569"/>
      <c r="G880" s="570"/>
    </row>
    <row r="881" spans="1:7" ht="15.75" thickTop="1" x14ac:dyDescent="0.25">
      <c r="A881" s="489" t="s">
        <v>802</v>
      </c>
      <c r="B881" s="505" t="s">
        <v>51</v>
      </c>
      <c r="C881" s="45" t="s">
        <v>393</v>
      </c>
      <c r="D881" s="525" t="s">
        <v>803</v>
      </c>
      <c r="E881" s="526"/>
      <c r="F881" s="526"/>
      <c r="G881" s="527"/>
    </row>
    <row r="882" spans="1:7" ht="73.5" customHeight="1" x14ac:dyDescent="0.25">
      <c r="A882" s="490"/>
      <c r="B882" s="506"/>
      <c r="C882" s="33" t="s">
        <v>394</v>
      </c>
      <c r="D882" s="479" t="s">
        <v>1435</v>
      </c>
      <c r="E882" s="480"/>
      <c r="F882" s="480"/>
      <c r="G882" s="481"/>
    </row>
    <row r="883" spans="1:7" x14ac:dyDescent="0.25">
      <c r="A883" s="490"/>
      <c r="B883" s="506"/>
      <c r="C883" s="33" t="s">
        <v>395</v>
      </c>
      <c r="D883" s="479" t="s">
        <v>804</v>
      </c>
      <c r="E883" s="480"/>
      <c r="F883" s="480"/>
      <c r="G883" s="481"/>
    </row>
    <row r="884" spans="1:7" ht="24.75" customHeight="1" x14ac:dyDescent="0.25">
      <c r="A884" s="490"/>
      <c r="B884" s="507"/>
      <c r="C884" s="33" t="s">
        <v>396</v>
      </c>
      <c r="D884" s="479" t="s">
        <v>805</v>
      </c>
      <c r="E884" s="480"/>
      <c r="F884" s="480"/>
      <c r="G884" s="481"/>
    </row>
    <row r="885" spans="1:7" x14ac:dyDescent="0.25">
      <c r="A885" s="490"/>
      <c r="B885" s="31" t="s">
        <v>407</v>
      </c>
      <c r="C885" s="33" t="s">
        <v>397</v>
      </c>
      <c r="D885" s="479" t="s">
        <v>806</v>
      </c>
      <c r="E885" s="480"/>
      <c r="F885" s="480"/>
      <c r="G885" s="481"/>
    </row>
    <row r="886" spans="1:7" x14ac:dyDescent="0.25">
      <c r="A886" s="490"/>
      <c r="B886" s="492" t="s">
        <v>312</v>
      </c>
      <c r="C886" s="33" t="s">
        <v>398</v>
      </c>
      <c r="D886" s="479" t="s">
        <v>807</v>
      </c>
      <c r="E886" s="480"/>
      <c r="F886" s="480"/>
      <c r="G886" s="481"/>
    </row>
    <row r="887" spans="1:7" x14ac:dyDescent="0.25">
      <c r="A887" s="490"/>
      <c r="B887" s="493"/>
      <c r="C887" s="33" t="s">
        <v>399</v>
      </c>
      <c r="D887" s="479" t="s">
        <v>506</v>
      </c>
      <c r="E887" s="480"/>
      <c r="F887" s="480"/>
      <c r="G887" s="481"/>
    </row>
    <row r="888" spans="1:7" ht="15.75" thickBot="1" x14ac:dyDescent="0.3">
      <c r="A888" s="502"/>
      <c r="B888" s="504"/>
      <c r="C888" s="46" t="s">
        <v>400</v>
      </c>
      <c r="D888" s="508" t="s">
        <v>808</v>
      </c>
      <c r="E888" s="509"/>
      <c r="F888" s="509"/>
      <c r="G888" s="510"/>
    </row>
    <row r="889" spans="1:7" ht="36.75" thickTop="1" x14ac:dyDescent="0.25">
      <c r="A889" s="489" t="s">
        <v>1172</v>
      </c>
      <c r="B889" s="505" t="s">
        <v>51</v>
      </c>
      <c r="C889" s="43" t="s">
        <v>408</v>
      </c>
      <c r="D889" s="525" t="s">
        <v>1173</v>
      </c>
      <c r="E889" s="526"/>
      <c r="F889" s="526"/>
      <c r="G889" s="527"/>
    </row>
    <row r="890" spans="1:7" ht="72" customHeight="1" x14ac:dyDescent="0.25">
      <c r="A890" s="490"/>
      <c r="B890" s="506"/>
      <c r="C890" s="34" t="s">
        <v>394</v>
      </c>
      <c r="D890" s="479" t="s">
        <v>1174</v>
      </c>
      <c r="E890" s="480"/>
      <c r="F890" s="480"/>
      <c r="G890" s="481"/>
    </row>
    <row r="891" spans="1:7" x14ac:dyDescent="0.25">
      <c r="A891" s="490"/>
      <c r="B891" s="506"/>
      <c r="C891" s="34" t="s">
        <v>409</v>
      </c>
      <c r="D891" s="479" t="s">
        <v>1175</v>
      </c>
      <c r="E891" s="480"/>
      <c r="F891" s="480"/>
      <c r="G891" s="481"/>
    </row>
    <row r="892" spans="1:7" ht="24" customHeight="1" x14ac:dyDescent="0.25">
      <c r="A892" s="490"/>
      <c r="B892" s="507"/>
      <c r="C892" s="34" t="s">
        <v>410</v>
      </c>
      <c r="D892" s="479" t="s">
        <v>1176</v>
      </c>
      <c r="E892" s="480"/>
      <c r="F892" s="480"/>
      <c r="G892" s="481"/>
    </row>
    <row r="893" spans="1:7" x14ac:dyDescent="0.25">
      <c r="A893" s="490"/>
      <c r="B893" s="31" t="s">
        <v>407</v>
      </c>
      <c r="C893" s="34" t="s">
        <v>411</v>
      </c>
      <c r="D893" s="479" t="s">
        <v>1177</v>
      </c>
      <c r="E893" s="480"/>
      <c r="F893" s="480"/>
      <c r="G893" s="481"/>
    </row>
    <row r="894" spans="1:7" x14ac:dyDescent="0.25">
      <c r="A894" s="490"/>
      <c r="B894" s="492" t="s">
        <v>312</v>
      </c>
      <c r="C894" s="34" t="s">
        <v>412</v>
      </c>
      <c r="D894" s="479" t="s">
        <v>1178</v>
      </c>
      <c r="E894" s="480"/>
      <c r="F894" s="480"/>
      <c r="G894" s="481"/>
    </row>
    <row r="895" spans="1:7" x14ac:dyDescent="0.25">
      <c r="A895" s="490"/>
      <c r="B895" s="493"/>
      <c r="C895" s="34" t="s">
        <v>413</v>
      </c>
      <c r="D895" s="479" t="s">
        <v>833</v>
      </c>
      <c r="E895" s="480"/>
      <c r="F895" s="480"/>
      <c r="G895" s="481"/>
    </row>
    <row r="896" spans="1:7" ht="15.75" thickBot="1" x14ac:dyDescent="0.3">
      <c r="A896" s="502"/>
      <c r="B896" s="504"/>
      <c r="C896" s="44" t="s">
        <v>414</v>
      </c>
      <c r="D896" s="508" t="s">
        <v>1179</v>
      </c>
      <c r="E896" s="509"/>
      <c r="F896" s="509"/>
      <c r="G896" s="510"/>
    </row>
    <row r="897" spans="1:7" ht="15.75" customHeight="1" thickTop="1" x14ac:dyDescent="0.25">
      <c r="A897" s="489" t="s">
        <v>1661</v>
      </c>
      <c r="B897" s="505" t="s">
        <v>53</v>
      </c>
      <c r="C897" s="45" t="s">
        <v>393</v>
      </c>
      <c r="D897" s="525" t="s">
        <v>809</v>
      </c>
      <c r="E897" s="526"/>
      <c r="F897" s="526"/>
      <c r="G897" s="527"/>
    </row>
    <row r="898" spans="1:7" ht="15.75" customHeight="1" x14ac:dyDescent="0.25">
      <c r="A898" s="490"/>
      <c r="B898" s="506"/>
      <c r="C898" s="33" t="s">
        <v>394</v>
      </c>
      <c r="D898" s="479" t="s">
        <v>2111</v>
      </c>
      <c r="E898" s="480"/>
      <c r="F898" s="480"/>
      <c r="G898" s="481"/>
    </row>
    <row r="899" spans="1:7" ht="17.25" customHeight="1" x14ac:dyDescent="0.25">
      <c r="A899" s="490"/>
      <c r="B899" s="506"/>
      <c r="C899" s="33" t="s">
        <v>395</v>
      </c>
      <c r="D899" s="479" t="s">
        <v>810</v>
      </c>
      <c r="E899" s="480"/>
      <c r="F899" s="480"/>
      <c r="G899" s="481"/>
    </row>
    <row r="900" spans="1:7" ht="40.5" customHeight="1" x14ac:dyDescent="0.25">
      <c r="A900" s="490"/>
      <c r="B900" s="507"/>
      <c r="C900" s="33" t="s">
        <v>396</v>
      </c>
      <c r="D900" s="479" t="s">
        <v>2112</v>
      </c>
      <c r="E900" s="480"/>
      <c r="F900" s="480"/>
      <c r="G900" s="481"/>
    </row>
    <row r="901" spans="1:7" ht="13.5" customHeight="1" x14ac:dyDescent="0.25">
      <c r="A901" s="490"/>
      <c r="B901" s="31" t="s">
        <v>407</v>
      </c>
      <c r="C901" s="33" t="s">
        <v>397</v>
      </c>
      <c r="D901" s="479" t="s">
        <v>513</v>
      </c>
      <c r="E901" s="480"/>
      <c r="F901" s="480"/>
      <c r="G901" s="481"/>
    </row>
    <row r="902" spans="1:7" ht="17.25" customHeight="1" x14ac:dyDescent="0.25">
      <c r="A902" s="490"/>
      <c r="B902" s="571" t="s">
        <v>288</v>
      </c>
      <c r="C902" s="33" t="s">
        <v>398</v>
      </c>
      <c r="D902" s="479" t="s">
        <v>811</v>
      </c>
      <c r="E902" s="480"/>
      <c r="F902" s="480"/>
      <c r="G902" s="481"/>
    </row>
    <row r="903" spans="1:7" x14ac:dyDescent="0.25">
      <c r="A903" s="490"/>
      <c r="B903" s="572"/>
      <c r="C903" s="33" t="s">
        <v>399</v>
      </c>
      <c r="D903" s="479" t="s">
        <v>812</v>
      </c>
      <c r="E903" s="480"/>
      <c r="F903" s="480"/>
      <c r="G903" s="481"/>
    </row>
    <row r="904" spans="1:7" ht="52.5" customHeight="1" thickBot="1" x14ac:dyDescent="0.3">
      <c r="A904" s="502"/>
      <c r="B904" s="573"/>
      <c r="C904" s="46" t="s">
        <v>400</v>
      </c>
      <c r="D904" s="508" t="s">
        <v>405</v>
      </c>
      <c r="E904" s="509"/>
      <c r="F904" s="509"/>
      <c r="G904" s="510"/>
    </row>
    <row r="905" spans="1:7" ht="27" customHeight="1" thickTop="1" x14ac:dyDescent="0.25">
      <c r="A905" s="489" t="s">
        <v>1662</v>
      </c>
      <c r="B905" s="505" t="s">
        <v>53</v>
      </c>
      <c r="C905" s="43" t="s">
        <v>408</v>
      </c>
      <c r="D905" s="525" t="s">
        <v>1180</v>
      </c>
      <c r="E905" s="526"/>
      <c r="F905" s="526"/>
      <c r="G905" s="527"/>
    </row>
    <row r="906" spans="1:7" ht="25.5" customHeight="1" x14ac:dyDescent="0.25">
      <c r="A906" s="490"/>
      <c r="B906" s="506"/>
      <c r="C906" s="34" t="s">
        <v>394</v>
      </c>
      <c r="D906" s="479" t="s">
        <v>1436</v>
      </c>
      <c r="E906" s="480"/>
      <c r="F906" s="480"/>
      <c r="G906" s="481"/>
    </row>
    <row r="907" spans="1:7" ht="23.25" customHeight="1" x14ac:dyDescent="0.25">
      <c r="A907" s="490"/>
      <c r="B907" s="506"/>
      <c r="C907" s="34" t="s">
        <v>409</v>
      </c>
      <c r="D907" s="479" t="s">
        <v>1181</v>
      </c>
      <c r="E907" s="480"/>
      <c r="F907" s="480"/>
      <c r="G907" s="481"/>
    </row>
    <row r="908" spans="1:7" ht="36" customHeight="1" x14ac:dyDescent="0.25">
      <c r="A908" s="490"/>
      <c r="B908" s="507"/>
      <c r="C908" s="34" t="s">
        <v>410</v>
      </c>
      <c r="D908" s="479" t="s">
        <v>2113</v>
      </c>
      <c r="E908" s="480"/>
      <c r="F908" s="480"/>
      <c r="G908" s="481"/>
    </row>
    <row r="909" spans="1:7" ht="13.5" customHeight="1" x14ac:dyDescent="0.25">
      <c r="A909" s="490"/>
      <c r="B909" s="31" t="s">
        <v>407</v>
      </c>
      <c r="C909" s="34" t="s">
        <v>411</v>
      </c>
      <c r="D909" s="479" t="s">
        <v>997</v>
      </c>
      <c r="E909" s="480"/>
      <c r="F909" s="480"/>
      <c r="G909" s="481"/>
    </row>
    <row r="910" spans="1:7" ht="15" customHeight="1" x14ac:dyDescent="0.25">
      <c r="A910" s="490"/>
      <c r="B910" s="571" t="s">
        <v>288</v>
      </c>
      <c r="C910" s="34" t="s">
        <v>412</v>
      </c>
      <c r="D910" s="479" t="s">
        <v>1182</v>
      </c>
      <c r="E910" s="480"/>
      <c r="F910" s="480"/>
      <c r="G910" s="481"/>
    </row>
    <row r="911" spans="1:7" ht="15" customHeight="1" x14ac:dyDescent="0.25">
      <c r="A911" s="490"/>
      <c r="B911" s="572"/>
      <c r="C911" s="34" t="s">
        <v>413</v>
      </c>
      <c r="D911" s="479" t="s">
        <v>1183</v>
      </c>
      <c r="E911" s="480"/>
      <c r="F911" s="480"/>
      <c r="G911" s="481"/>
    </row>
    <row r="912" spans="1:7" ht="61.5" customHeight="1" thickBot="1" x14ac:dyDescent="0.3">
      <c r="A912" s="502"/>
      <c r="B912" s="573"/>
      <c r="C912" s="44" t="s">
        <v>414</v>
      </c>
      <c r="D912" s="508" t="s">
        <v>420</v>
      </c>
      <c r="E912" s="509"/>
      <c r="F912" s="509"/>
      <c r="G912" s="510"/>
    </row>
    <row r="913" spans="1:7" ht="26.25" customHeight="1" thickTop="1" x14ac:dyDescent="0.25">
      <c r="A913" s="490" t="s">
        <v>813</v>
      </c>
      <c r="B913" s="506" t="s">
        <v>54</v>
      </c>
      <c r="C913" s="41" t="s">
        <v>393</v>
      </c>
      <c r="D913" s="476" t="s">
        <v>55</v>
      </c>
      <c r="E913" s="477"/>
      <c r="F913" s="477"/>
      <c r="G913" s="478"/>
    </row>
    <row r="914" spans="1:7" x14ac:dyDescent="0.25">
      <c r="A914" s="490"/>
      <c r="B914" s="506"/>
      <c r="C914" s="33" t="s">
        <v>394</v>
      </c>
      <c r="D914" s="479" t="s">
        <v>814</v>
      </c>
      <c r="E914" s="480"/>
      <c r="F914" s="480"/>
      <c r="G914" s="481"/>
    </row>
    <row r="915" spans="1:7" x14ac:dyDescent="0.25">
      <c r="A915" s="490"/>
      <c r="B915" s="506"/>
      <c r="C915" s="33" t="s">
        <v>395</v>
      </c>
      <c r="D915" s="479" t="s">
        <v>815</v>
      </c>
      <c r="E915" s="480"/>
      <c r="F915" s="480"/>
      <c r="G915" s="481"/>
    </row>
    <row r="916" spans="1:7" x14ac:dyDescent="0.25">
      <c r="A916" s="490"/>
      <c r="B916" s="507"/>
      <c r="C916" s="33" t="s">
        <v>396</v>
      </c>
      <c r="D916" s="479" t="s">
        <v>816</v>
      </c>
      <c r="E916" s="480"/>
      <c r="F916" s="480"/>
      <c r="G916" s="481"/>
    </row>
    <row r="917" spans="1:7" x14ac:dyDescent="0.25">
      <c r="A917" s="490"/>
      <c r="B917" s="31" t="s">
        <v>407</v>
      </c>
      <c r="C917" s="33" t="s">
        <v>397</v>
      </c>
      <c r="D917" s="479" t="s">
        <v>817</v>
      </c>
      <c r="E917" s="480"/>
      <c r="F917" s="480"/>
      <c r="G917" s="481"/>
    </row>
    <row r="918" spans="1:7" x14ac:dyDescent="0.25">
      <c r="A918" s="490"/>
      <c r="B918" s="492" t="s">
        <v>313</v>
      </c>
      <c r="C918" s="33" t="s">
        <v>398</v>
      </c>
      <c r="D918" s="479" t="s">
        <v>818</v>
      </c>
      <c r="E918" s="480"/>
      <c r="F918" s="480"/>
      <c r="G918" s="481"/>
    </row>
    <row r="919" spans="1:7" ht="26.25" customHeight="1" x14ac:dyDescent="0.25">
      <c r="A919" s="490"/>
      <c r="B919" s="493"/>
      <c r="C919" s="33" t="s">
        <v>399</v>
      </c>
      <c r="D919" s="479" t="s">
        <v>506</v>
      </c>
      <c r="E919" s="480"/>
      <c r="F919" s="480"/>
      <c r="G919" s="481"/>
    </row>
    <row r="920" spans="1:7" ht="15.75" thickBot="1" x14ac:dyDescent="0.3">
      <c r="A920" s="502"/>
      <c r="B920" s="504"/>
      <c r="C920" s="46" t="s">
        <v>400</v>
      </c>
      <c r="D920" s="508" t="s">
        <v>819</v>
      </c>
      <c r="E920" s="509"/>
      <c r="F920" s="509"/>
      <c r="G920" s="510"/>
    </row>
    <row r="921" spans="1:7" ht="36.75" thickTop="1" x14ac:dyDescent="0.25">
      <c r="A921" s="489" t="s">
        <v>1184</v>
      </c>
      <c r="B921" s="505" t="s">
        <v>54</v>
      </c>
      <c r="C921" s="43" t="s">
        <v>408</v>
      </c>
      <c r="D921" s="525" t="s">
        <v>55</v>
      </c>
      <c r="E921" s="526"/>
      <c r="F921" s="526"/>
      <c r="G921" s="527"/>
    </row>
    <row r="922" spans="1:7" x14ac:dyDescent="0.25">
      <c r="A922" s="490"/>
      <c r="B922" s="506"/>
      <c r="C922" s="34" t="s">
        <v>394</v>
      </c>
      <c r="D922" s="479" t="s">
        <v>1185</v>
      </c>
      <c r="E922" s="480"/>
      <c r="F922" s="480"/>
      <c r="G922" s="481"/>
    </row>
    <row r="923" spans="1:7" x14ac:dyDescent="0.25">
      <c r="A923" s="490"/>
      <c r="B923" s="506"/>
      <c r="C923" s="34" t="s">
        <v>409</v>
      </c>
      <c r="D923" s="479" t="s">
        <v>1186</v>
      </c>
      <c r="E923" s="480"/>
      <c r="F923" s="480"/>
      <c r="G923" s="481"/>
    </row>
    <row r="924" spans="1:7" x14ac:dyDescent="0.25">
      <c r="A924" s="490"/>
      <c r="B924" s="507"/>
      <c r="C924" s="34" t="s">
        <v>410</v>
      </c>
      <c r="D924" s="479" t="s">
        <v>1187</v>
      </c>
      <c r="E924" s="480"/>
      <c r="F924" s="480"/>
      <c r="G924" s="481"/>
    </row>
    <row r="925" spans="1:7" x14ac:dyDescent="0.25">
      <c r="A925" s="490"/>
      <c r="B925" s="31" t="s">
        <v>407</v>
      </c>
      <c r="C925" s="34" t="s">
        <v>411</v>
      </c>
      <c r="D925" s="479" t="s">
        <v>1188</v>
      </c>
      <c r="E925" s="480"/>
      <c r="F925" s="480"/>
      <c r="G925" s="481"/>
    </row>
    <row r="926" spans="1:7" x14ac:dyDescent="0.25">
      <c r="A926" s="490"/>
      <c r="B926" s="492" t="s">
        <v>313</v>
      </c>
      <c r="C926" s="34" t="s">
        <v>412</v>
      </c>
      <c r="D926" s="479" t="s">
        <v>1189</v>
      </c>
      <c r="E926" s="480"/>
      <c r="F926" s="480"/>
      <c r="G926" s="481"/>
    </row>
    <row r="927" spans="1:7" ht="32.25" customHeight="1" x14ac:dyDescent="0.25">
      <c r="A927" s="490"/>
      <c r="B927" s="493"/>
      <c r="C927" s="34" t="s">
        <v>413</v>
      </c>
      <c r="D927" s="479" t="s">
        <v>833</v>
      </c>
      <c r="E927" s="480"/>
      <c r="F927" s="480"/>
      <c r="G927" s="481"/>
    </row>
    <row r="928" spans="1:7" ht="15.75" thickBot="1" x14ac:dyDescent="0.3">
      <c r="A928" s="502"/>
      <c r="B928" s="504"/>
      <c r="C928" s="44" t="s">
        <v>414</v>
      </c>
      <c r="D928" s="508" t="s">
        <v>1190</v>
      </c>
      <c r="E928" s="509"/>
      <c r="F928" s="509"/>
      <c r="G928" s="510"/>
    </row>
    <row r="929" spans="1:7" ht="15.75" thickTop="1" x14ac:dyDescent="0.25">
      <c r="A929" s="489" t="s">
        <v>820</v>
      </c>
      <c r="B929" s="505" t="s">
        <v>56</v>
      </c>
      <c r="C929" s="45" t="s">
        <v>393</v>
      </c>
      <c r="D929" s="525" t="s">
        <v>57</v>
      </c>
      <c r="E929" s="526"/>
      <c r="F929" s="526"/>
      <c r="G929" s="527"/>
    </row>
    <row r="930" spans="1:7" x14ac:dyDescent="0.25">
      <c r="A930" s="490"/>
      <c r="B930" s="506"/>
      <c r="C930" s="33" t="s">
        <v>394</v>
      </c>
      <c r="D930" s="479" t="s">
        <v>821</v>
      </c>
      <c r="E930" s="480"/>
      <c r="F930" s="480"/>
      <c r="G930" s="481"/>
    </row>
    <row r="931" spans="1:7" x14ac:dyDescent="0.25">
      <c r="A931" s="490"/>
      <c r="B931" s="506"/>
      <c r="C931" s="33" t="s">
        <v>395</v>
      </c>
      <c r="D931" s="479" t="s">
        <v>822</v>
      </c>
      <c r="E931" s="480"/>
      <c r="F931" s="480"/>
      <c r="G931" s="481"/>
    </row>
    <row r="932" spans="1:7" x14ac:dyDescent="0.25">
      <c r="A932" s="490"/>
      <c r="B932" s="507"/>
      <c r="C932" s="33" t="s">
        <v>396</v>
      </c>
      <c r="D932" s="479" t="s">
        <v>823</v>
      </c>
      <c r="E932" s="480"/>
      <c r="F932" s="480"/>
      <c r="G932" s="481"/>
    </row>
    <row r="933" spans="1:7" x14ac:dyDescent="0.25">
      <c r="A933" s="490"/>
      <c r="B933" s="31" t="s">
        <v>407</v>
      </c>
      <c r="C933" s="33" t="s">
        <v>397</v>
      </c>
      <c r="D933" s="479" t="s">
        <v>824</v>
      </c>
      <c r="E933" s="480"/>
      <c r="F933" s="480"/>
      <c r="G933" s="481"/>
    </row>
    <row r="934" spans="1:7" x14ac:dyDescent="0.25">
      <c r="A934" s="490"/>
      <c r="B934" s="492" t="s">
        <v>314</v>
      </c>
      <c r="C934" s="33" t="s">
        <v>398</v>
      </c>
      <c r="D934" s="479" t="s">
        <v>825</v>
      </c>
      <c r="E934" s="480"/>
      <c r="F934" s="480"/>
      <c r="G934" s="481"/>
    </row>
    <row r="935" spans="1:7" ht="13.5" customHeight="1" x14ac:dyDescent="0.25">
      <c r="A935" s="490"/>
      <c r="B935" s="493"/>
      <c r="C935" s="33" t="s">
        <v>399</v>
      </c>
      <c r="D935" s="479" t="s">
        <v>722</v>
      </c>
      <c r="E935" s="480"/>
      <c r="F935" s="480"/>
      <c r="G935" s="481"/>
    </row>
    <row r="936" spans="1:7" ht="15.75" thickBot="1" x14ac:dyDescent="0.3">
      <c r="A936" s="502"/>
      <c r="B936" s="504"/>
      <c r="C936" s="46" t="s">
        <v>400</v>
      </c>
      <c r="D936" s="508" t="s">
        <v>405</v>
      </c>
      <c r="E936" s="509"/>
      <c r="F936" s="509"/>
      <c r="G936" s="510"/>
    </row>
    <row r="937" spans="1:7" ht="36.75" thickTop="1" x14ac:dyDescent="0.25">
      <c r="A937" s="489" t="s">
        <v>1191</v>
      </c>
      <c r="B937" s="505" t="s">
        <v>56</v>
      </c>
      <c r="C937" s="43" t="s">
        <v>408</v>
      </c>
      <c r="D937" s="525" t="s">
        <v>1738</v>
      </c>
      <c r="E937" s="526"/>
      <c r="F937" s="526"/>
      <c r="G937" s="527"/>
    </row>
    <row r="938" spans="1:7" x14ac:dyDescent="0.25">
      <c r="A938" s="490"/>
      <c r="B938" s="506"/>
      <c r="C938" s="34" t="s">
        <v>394</v>
      </c>
      <c r="D938" s="479" t="s">
        <v>1192</v>
      </c>
      <c r="E938" s="480"/>
      <c r="F938" s="480"/>
      <c r="G938" s="481"/>
    </row>
    <row r="939" spans="1:7" x14ac:dyDescent="0.25">
      <c r="A939" s="490"/>
      <c r="B939" s="506"/>
      <c r="C939" s="34" t="s">
        <v>409</v>
      </c>
      <c r="D939" s="479" t="s">
        <v>1193</v>
      </c>
      <c r="E939" s="480"/>
      <c r="F939" s="480"/>
      <c r="G939" s="481"/>
    </row>
    <row r="940" spans="1:7" x14ac:dyDescent="0.25">
      <c r="A940" s="490"/>
      <c r="B940" s="507"/>
      <c r="C940" s="34" t="s">
        <v>410</v>
      </c>
      <c r="D940" s="479" t="s">
        <v>1194</v>
      </c>
      <c r="E940" s="480"/>
      <c r="F940" s="480"/>
      <c r="G940" s="481"/>
    </row>
    <row r="941" spans="1:7" x14ac:dyDescent="0.25">
      <c r="A941" s="490"/>
      <c r="B941" s="31" t="s">
        <v>407</v>
      </c>
      <c r="C941" s="34" t="s">
        <v>411</v>
      </c>
      <c r="D941" s="479" t="s">
        <v>1195</v>
      </c>
      <c r="E941" s="480"/>
      <c r="F941" s="480"/>
      <c r="G941" s="481"/>
    </row>
    <row r="942" spans="1:7" x14ac:dyDescent="0.25">
      <c r="A942" s="490"/>
      <c r="B942" s="492" t="s">
        <v>314</v>
      </c>
      <c r="C942" s="34" t="s">
        <v>412</v>
      </c>
      <c r="D942" s="479" t="s">
        <v>1196</v>
      </c>
      <c r="E942" s="480"/>
      <c r="F942" s="480"/>
      <c r="G942" s="481"/>
    </row>
    <row r="943" spans="1:7" ht="13.5" customHeight="1" x14ac:dyDescent="0.25">
      <c r="A943" s="490"/>
      <c r="B943" s="493"/>
      <c r="C943" s="34" t="s">
        <v>413</v>
      </c>
      <c r="D943" s="479" t="s">
        <v>833</v>
      </c>
      <c r="E943" s="480"/>
      <c r="F943" s="480"/>
      <c r="G943" s="481"/>
    </row>
    <row r="944" spans="1:7" ht="15" customHeight="1" thickBot="1" x14ac:dyDescent="0.3">
      <c r="A944" s="502"/>
      <c r="B944" s="504"/>
      <c r="C944" s="44" t="s">
        <v>414</v>
      </c>
      <c r="D944" s="508" t="s">
        <v>420</v>
      </c>
      <c r="E944" s="509"/>
      <c r="F944" s="509"/>
      <c r="G944" s="510"/>
    </row>
    <row r="945" spans="1:7" ht="15.75" thickTop="1" x14ac:dyDescent="0.25">
      <c r="A945" s="489" t="s">
        <v>826</v>
      </c>
      <c r="B945" s="505" t="s">
        <v>58</v>
      </c>
      <c r="C945" s="45" t="s">
        <v>393</v>
      </c>
      <c r="D945" s="525" t="s">
        <v>827</v>
      </c>
      <c r="E945" s="526"/>
      <c r="F945" s="526"/>
      <c r="G945" s="527"/>
    </row>
    <row r="946" spans="1:7" x14ac:dyDescent="0.25">
      <c r="A946" s="490"/>
      <c r="B946" s="506"/>
      <c r="C946" s="33" t="s">
        <v>394</v>
      </c>
      <c r="D946" s="479" t="s">
        <v>828</v>
      </c>
      <c r="E946" s="480"/>
      <c r="F946" s="480"/>
      <c r="G946" s="481"/>
    </row>
    <row r="947" spans="1:7" ht="14.25" customHeight="1" x14ac:dyDescent="0.25">
      <c r="A947" s="490"/>
      <c r="B947" s="506"/>
      <c r="C947" s="33" t="s">
        <v>395</v>
      </c>
      <c r="D947" s="479" t="s">
        <v>829</v>
      </c>
      <c r="E947" s="480"/>
      <c r="F947" s="480"/>
      <c r="G947" s="481"/>
    </row>
    <row r="948" spans="1:7" x14ac:dyDescent="0.25">
      <c r="A948" s="490"/>
      <c r="B948" s="507"/>
      <c r="C948" s="33" t="s">
        <v>396</v>
      </c>
      <c r="D948" s="479" t="s">
        <v>830</v>
      </c>
      <c r="E948" s="480"/>
      <c r="F948" s="480"/>
      <c r="G948" s="481"/>
    </row>
    <row r="949" spans="1:7" x14ac:dyDescent="0.25">
      <c r="A949" s="490"/>
      <c r="B949" s="31" t="s">
        <v>407</v>
      </c>
      <c r="C949" s="33" t="s">
        <v>397</v>
      </c>
      <c r="D949" s="479" t="s">
        <v>831</v>
      </c>
      <c r="E949" s="480"/>
      <c r="F949" s="480"/>
      <c r="G949" s="481"/>
    </row>
    <row r="950" spans="1:7" ht="18" customHeight="1" x14ac:dyDescent="0.25">
      <c r="A950" s="490"/>
      <c r="B950" s="492" t="s">
        <v>2662</v>
      </c>
      <c r="C950" s="33" t="s">
        <v>398</v>
      </c>
      <c r="D950" s="479" t="s">
        <v>832</v>
      </c>
      <c r="E950" s="480"/>
      <c r="F950" s="480"/>
      <c r="G950" s="481"/>
    </row>
    <row r="951" spans="1:7" x14ac:dyDescent="0.25">
      <c r="A951" s="490"/>
      <c r="B951" s="493"/>
      <c r="C951" s="33" t="s">
        <v>399</v>
      </c>
      <c r="D951" s="479" t="s">
        <v>722</v>
      </c>
      <c r="E951" s="480"/>
      <c r="F951" s="480"/>
      <c r="G951" s="481"/>
    </row>
    <row r="952" spans="1:7" ht="18" customHeight="1" thickBot="1" x14ac:dyDescent="0.3">
      <c r="A952" s="502"/>
      <c r="B952" s="504"/>
      <c r="C952" s="46" t="s">
        <v>400</v>
      </c>
      <c r="D952" s="508" t="s">
        <v>405</v>
      </c>
      <c r="E952" s="509"/>
      <c r="F952" s="509"/>
      <c r="G952" s="510"/>
    </row>
    <row r="953" spans="1:7" ht="36.75" thickTop="1" x14ac:dyDescent="0.25">
      <c r="A953" s="489" t="s">
        <v>1197</v>
      </c>
      <c r="B953" s="505" t="s">
        <v>58</v>
      </c>
      <c r="C953" s="43" t="s">
        <v>408</v>
      </c>
      <c r="D953" s="525" t="s">
        <v>1198</v>
      </c>
      <c r="E953" s="526"/>
      <c r="F953" s="526"/>
      <c r="G953" s="527"/>
    </row>
    <row r="954" spans="1:7" x14ac:dyDescent="0.25">
      <c r="A954" s="490"/>
      <c r="B954" s="506"/>
      <c r="C954" s="34" t="s">
        <v>394</v>
      </c>
      <c r="D954" s="479" t="s">
        <v>1199</v>
      </c>
      <c r="E954" s="480"/>
      <c r="F954" s="480"/>
      <c r="G954" s="481"/>
    </row>
    <row r="955" spans="1:7" ht="16.5" customHeight="1" x14ac:dyDescent="0.25">
      <c r="A955" s="490"/>
      <c r="B955" s="506"/>
      <c r="C955" s="34" t="s">
        <v>409</v>
      </c>
      <c r="D955" s="479" t="s">
        <v>1200</v>
      </c>
      <c r="E955" s="480"/>
      <c r="F955" s="480"/>
      <c r="G955" s="481"/>
    </row>
    <row r="956" spans="1:7" x14ac:dyDescent="0.25">
      <c r="A956" s="490"/>
      <c r="B956" s="507"/>
      <c r="C956" s="34" t="s">
        <v>410</v>
      </c>
      <c r="D956" s="479"/>
      <c r="E956" s="480"/>
      <c r="F956" s="480"/>
      <c r="G956" s="481"/>
    </row>
    <row r="957" spans="1:7" x14ac:dyDescent="0.25">
      <c r="A957" s="490"/>
      <c r="B957" s="31" t="s">
        <v>407</v>
      </c>
      <c r="C957" s="34" t="s">
        <v>411</v>
      </c>
      <c r="D957" s="479" t="s">
        <v>1201</v>
      </c>
      <c r="E957" s="480"/>
      <c r="F957" s="480"/>
      <c r="G957" s="481"/>
    </row>
    <row r="958" spans="1:7" ht="25.5" customHeight="1" x14ac:dyDescent="0.25">
      <c r="A958" s="490"/>
      <c r="B958" s="492" t="s">
        <v>2662</v>
      </c>
      <c r="C958" s="34" t="s">
        <v>412</v>
      </c>
      <c r="D958" s="479" t="s">
        <v>1202</v>
      </c>
      <c r="E958" s="480"/>
      <c r="F958" s="480"/>
      <c r="G958" s="481"/>
    </row>
    <row r="959" spans="1:7" x14ac:dyDescent="0.25">
      <c r="A959" s="490"/>
      <c r="B959" s="493"/>
      <c r="C959" s="34" t="s">
        <v>413</v>
      </c>
      <c r="D959" s="479" t="s">
        <v>833</v>
      </c>
      <c r="E959" s="480"/>
      <c r="F959" s="480"/>
      <c r="G959" s="481"/>
    </row>
    <row r="960" spans="1:7" ht="21.75" customHeight="1" thickBot="1" x14ac:dyDescent="0.3">
      <c r="A960" s="502"/>
      <c r="B960" s="504"/>
      <c r="C960" s="44" t="s">
        <v>414</v>
      </c>
      <c r="D960" s="508" t="s">
        <v>420</v>
      </c>
      <c r="E960" s="509"/>
      <c r="F960" s="509"/>
      <c r="G960" s="510"/>
    </row>
    <row r="961" spans="1:7" ht="30" customHeight="1" thickTop="1" x14ac:dyDescent="0.25">
      <c r="A961" s="528" t="s">
        <v>1622</v>
      </c>
      <c r="B961" s="496" t="s">
        <v>1910</v>
      </c>
      <c r="C961" s="45" t="s">
        <v>393</v>
      </c>
      <c r="D961" s="525" t="s">
        <v>1948</v>
      </c>
      <c r="E961" s="526"/>
      <c r="F961" s="526"/>
      <c r="G961" s="527"/>
    </row>
    <row r="962" spans="1:7" x14ac:dyDescent="0.25">
      <c r="A962" s="528"/>
      <c r="B962" s="496"/>
      <c r="C962" s="33" t="s">
        <v>394</v>
      </c>
      <c r="D962" s="479" t="s">
        <v>1949</v>
      </c>
      <c r="E962" s="480"/>
      <c r="F962" s="480"/>
      <c r="G962" s="481"/>
    </row>
    <row r="963" spans="1:7" x14ac:dyDescent="0.25">
      <c r="A963" s="528"/>
      <c r="B963" s="496"/>
      <c r="C963" s="33" t="s">
        <v>395</v>
      </c>
      <c r="D963" s="479" t="s">
        <v>1951</v>
      </c>
      <c r="E963" s="480"/>
      <c r="F963" s="480"/>
      <c r="G963" s="481"/>
    </row>
    <row r="964" spans="1:7" ht="18" customHeight="1" x14ac:dyDescent="0.25">
      <c r="A964" s="528"/>
      <c r="B964" s="496"/>
      <c r="C964" s="33" t="s">
        <v>396</v>
      </c>
      <c r="D964" s="479" t="s">
        <v>1953</v>
      </c>
      <c r="E964" s="480"/>
      <c r="F964" s="480"/>
      <c r="G964" s="481"/>
    </row>
    <row r="965" spans="1:7" ht="24.75" customHeight="1" x14ac:dyDescent="0.25">
      <c r="A965" s="528"/>
      <c r="B965" s="31" t="s">
        <v>407</v>
      </c>
      <c r="C965" s="33" t="s">
        <v>397</v>
      </c>
      <c r="D965" s="479" t="s">
        <v>1955</v>
      </c>
      <c r="E965" s="480"/>
      <c r="F965" s="480"/>
      <c r="G965" s="481"/>
    </row>
    <row r="966" spans="1:7" ht="13.5" customHeight="1" x14ac:dyDescent="0.25">
      <c r="A966" s="528"/>
      <c r="B966" s="499" t="s">
        <v>1883</v>
      </c>
      <c r="C966" s="33" t="s">
        <v>398</v>
      </c>
      <c r="D966" s="479" t="s">
        <v>1957</v>
      </c>
      <c r="E966" s="480"/>
      <c r="F966" s="480"/>
      <c r="G966" s="481"/>
    </row>
    <row r="967" spans="1:7" x14ac:dyDescent="0.25">
      <c r="A967" s="528"/>
      <c r="B967" s="499"/>
      <c r="C967" s="33" t="s">
        <v>399</v>
      </c>
      <c r="D967" s="479" t="s">
        <v>1927</v>
      </c>
      <c r="E967" s="480"/>
      <c r="F967" s="480"/>
      <c r="G967" s="481"/>
    </row>
    <row r="968" spans="1:7" ht="20.25" customHeight="1" thickBot="1" x14ac:dyDescent="0.3">
      <c r="A968" s="528"/>
      <c r="B968" s="499"/>
      <c r="C968" s="46" t="s">
        <v>400</v>
      </c>
      <c r="D968" s="508" t="s">
        <v>1945</v>
      </c>
      <c r="E968" s="509"/>
      <c r="F968" s="509"/>
      <c r="G968" s="510"/>
    </row>
    <row r="969" spans="1:7" ht="36.75" thickTop="1" x14ac:dyDescent="0.25">
      <c r="A969" s="490" t="s">
        <v>1623</v>
      </c>
      <c r="B969" s="496" t="s">
        <v>1910</v>
      </c>
      <c r="C969" s="43" t="s">
        <v>408</v>
      </c>
      <c r="D969" s="525" t="s">
        <v>1948</v>
      </c>
      <c r="E969" s="526"/>
      <c r="F969" s="526"/>
      <c r="G969" s="527"/>
    </row>
    <row r="970" spans="1:7" x14ac:dyDescent="0.25">
      <c r="A970" s="490"/>
      <c r="B970" s="496"/>
      <c r="C970" s="178" t="s">
        <v>394</v>
      </c>
      <c r="D970" s="479" t="s">
        <v>1950</v>
      </c>
      <c r="E970" s="480"/>
      <c r="F970" s="480"/>
      <c r="G970" s="481"/>
    </row>
    <row r="971" spans="1:7" x14ac:dyDescent="0.25">
      <c r="A971" s="490"/>
      <c r="B971" s="496"/>
      <c r="C971" s="178" t="s">
        <v>409</v>
      </c>
      <c r="D971" s="479" t="s">
        <v>1952</v>
      </c>
      <c r="E971" s="480"/>
      <c r="F971" s="480"/>
      <c r="G971" s="481"/>
    </row>
    <row r="972" spans="1:7" ht="21" customHeight="1" x14ac:dyDescent="0.25">
      <c r="A972" s="490"/>
      <c r="B972" s="496"/>
      <c r="C972" s="178" t="s">
        <v>410</v>
      </c>
      <c r="D972" s="479" t="s">
        <v>1954</v>
      </c>
      <c r="E972" s="480"/>
      <c r="F972" s="480"/>
      <c r="G972" s="481"/>
    </row>
    <row r="973" spans="1:7" ht="15" customHeight="1" x14ac:dyDescent="0.25">
      <c r="A973" s="490"/>
      <c r="B973" s="31" t="s">
        <v>407</v>
      </c>
      <c r="C973" s="178" t="s">
        <v>411</v>
      </c>
      <c r="D973" s="479" t="s">
        <v>1956</v>
      </c>
      <c r="E973" s="480"/>
      <c r="F973" s="480"/>
      <c r="G973" s="481"/>
    </row>
    <row r="974" spans="1:7" ht="26.25" customHeight="1" x14ac:dyDescent="0.25">
      <c r="A974" s="490"/>
      <c r="B974" s="499" t="s">
        <v>1883</v>
      </c>
      <c r="C974" s="178" t="s">
        <v>412</v>
      </c>
      <c r="D974" s="479" t="s">
        <v>1958</v>
      </c>
      <c r="E974" s="480"/>
      <c r="F974" s="480"/>
      <c r="G974" s="481"/>
    </row>
    <row r="975" spans="1:7" x14ac:dyDescent="0.25">
      <c r="A975" s="490"/>
      <c r="B975" s="499"/>
      <c r="C975" s="178" t="s">
        <v>413</v>
      </c>
      <c r="D975" s="479" t="s">
        <v>895</v>
      </c>
      <c r="E975" s="480"/>
      <c r="F975" s="480"/>
      <c r="G975" s="481"/>
    </row>
    <row r="976" spans="1:7" ht="20.25" customHeight="1" thickBot="1" x14ac:dyDescent="0.3">
      <c r="A976" s="490"/>
      <c r="B976" s="499"/>
      <c r="C976" s="179" t="s">
        <v>414</v>
      </c>
      <c r="D976" s="508" t="s">
        <v>1944</v>
      </c>
      <c r="E976" s="509"/>
      <c r="F976" s="509"/>
      <c r="G976" s="510"/>
    </row>
    <row r="977" spans="1:7" ht="24.75" customHeight="1" thickTop="1" x14ac:dyDescent="0.25">
      <c r="A977" s="528" t="s">
        <v>801</v>
      </c>
      <c r="B977" s="496" t="s">
        <v>1911</v>
      </c>
      <c r="C977" s="45" t="s">
        <v>393</v>
      </c>
      <c r="D977" s="479" t="s">
        <v>2666</v>
      </c>
      <c r="E977" s="480"/>
      <c r="F977" s="480"/>
      <c r="G977" s="481"/>
    </row>
    <row r="978" spans="1:7" x14ac:dyDescent="0.25">
      <c r="A978" s="528"/>
      <c r="B978" s="496"/>
      <c r="C978" s="33" t="s">
        <v>394</v>
      </c>
      <c r="D978" s="479" t="s">
        <v>1959</v>
      </c>
      <c r="E978" s="480"/>
      <c r="F978" s="480"/>
      <c r="G978" s="481"/>
    </row>
    <row r="979" spans="1:7" ht="13.5" customHeight="1" x14ac:dyDescent="0.25">
      <c r="A979" s="528"/>
      <c r="B979" s="496"/>
      <c r="C979" s="33" t="s">
        <v>395</v>
      </c>
      <c r="D979" s="479" t="s">
        <v>1960</v>
      </c>
      <c r="E979" s="480"/>
      <c r="F979" s="480"/>
      <c r="G979" s="481"/>
    </row>
    <row r="980" spans="1:7" ht="19.5" customHeight="1" x14ac:dyDescent="0.25">
      <c r="A980" s="528"/>
      <c r="B980" s="496"/>
      <c r="C980" s="33" t="s">
        <v>396</v>
      </c>
      <c r="D980" s="479" t="s">
        <v>1953</v>
      </c>
      <c r="E980" s="480"/>
      <c r="F980" s="480"/>
      <c r="G980" s="481"/>
    </row>
    <row r="981" spans="1:7" ht="20.25" customHeight="1" x14ac:dyDescent="0.25">
      <c r="A981" s="528"/>
      <c r="B981" s="31" t="s">
        <v>407</v>
      </c>
      <c r="C981" s="33" t="s">
        <v>397</v>
      </c>
      <c r="D981" s="479" t="s">
        <v>1964</v>
      </c>
      <c r="E981" s="480"/>
      <c r="F981" s="480"/>
      <c r="G981" s="481"/>
    </row>
    <row r="982" spans="1:7" x14ac:dyDescent="0.25">
      <c r="A982" s="528"/>
      <c r="B982" s="499" t="s">
        <v>1897</v>
      </c>
      <c r="C982" s="33" t="s">
        <v>398</v>
      </c>
      <c r="D982" s="479" t="s">
        <v>2663</v>
      </c>
      <c r="E982" s="480"/>
      <c r="F982" s="480"/>
      <c r="G982" s="481"/>
    </row>
    <row r="983" spans="1:7" ht="24" customHeight="1" x14ac:dyDescent="0.25">
      <c r="A983" s="528"/>
      <c r="B983" s="499"/>
      <c r="C983" s="33" t="s">
        <v>399</v>
      </c>
      <c r="D983" s="479" t="s">
        <v>1946</v>
      </c>
      <c r="E983" s="480"/>
      <c r="F983" s="480"/>
      <c r="G983" s="481"/>
    </row>
    <row r="984" spans="1:7" ht="15.75" thickBot="1" x14ac:dyDescent="0.3">
      <c r="A984" s="528"/>
      <c r="B984" s="499"/>
      <c r="C984" s="46" t="s">
        <v>400</v>
      </c>
      <c r="D984" s="508" t="s">
        <v>507</v>
      </c>
      <c r="E984" s="509"/>
      <c r="F984" s="509"/>
      <c r="G984" s="510"/>
    </row>
    <row r="985" spans="1:7" ht="36.75" thickTop="1" x14ac:dyDescent="0.25">
      <c r="A985" s="490" t="s">
        <v>1171</v>
      </c>
      <c r="B985" s="506" t="s">
        <v>1911</v>
      </c>
      <c r="C985" s="43" t="s">
        <v>408</v>
      </c>
      <c r="D985" s="479" t="s">
        <v>2665</v>
      </c>
      <c r="E985" s="480"/>
      <c r="F985" s="480"/>
      <c r="G985" s="481"/>
    </row>
    <row r="986" spans="1:7" x14ac:dyDescent="0.25">
      <c r="A986" s="490"/>
      <c r="B986" s="506"/>
      <c r="C986" s="178" t="s">
        <v>394</v>
      </c>
      <c r="D986" s="479" t="s">
        <v>1961</v>
      </c>
      <c r="E986" s="480"/>
      <c r="F986" s="480"/>
      <c r="G986" s="481"/>
    </row>
    <row r="987" spans="1:7" x14ac:dyDescent="0.25">
      <c r="A987" s="490"/>
      <c r="B987" s="506"/>
      <c r="C987" s="178" t="s">
        <v>409</v>
      </c>
      <c r="D987" s="479" t="s">
        <v>1962</v>
      </c>
      <c r="E987" s="480"/>
      <c r="F987" s="480"/>
      <c r="G987" s="481"/>
    </row>
    <row r="988" spans="1:7" ht="19.5" customHeight="1" x14ac:dyDescent="0.25">
      <c r="A988" s="490"/>
      <c r="B988" s="507"/>
      <c r="C988" s="178" t="s">
        <v>410</v>
      </c>
      <c r="D988" s="479" t="s">
        <v>1963</v>
      </c>
      <c r="E988" s="480"/>
      <c r="F988" s="480"/>
      <c r="G988" s="481"/>
    </row>
    <row r="989" spans="1:7" x14ac:dyDescent="0.25">
      <c r="A989" s="490"/>
      <c r="B989" s="31" t="s">
        <v>407</v>
      </c>
      <c r="C989" s="178" t="s">
        <v>411</v>
      </c>
      <c r="D989" s="479" t="s">
        <v>1965</v>
      </c>
      <c r="E989" s="480"/>
      <c r="F989" s="480"/>
      <c r="G989" s="481"/>
    </row>
    <row r="990" spans="1:7" ht="15" customHeight="1" x14ac:dyDescent="0.25">
      <c r="A990" s="490"/>
      <c r="B990" s="492" t="s">
        <v>1897</v>
      </c>
      <c r="C990" s="178" t="s">
        <v>412</v>
      </c>
      <c r="D990" s="479" t="s">
        <v>2664</v>
      </c>
      <c r="E990" s="480"/>
      <c r="F990" s="480"/>
      <c r="G990" s="481"/>
    </row>
    <row r="991" spans="1:7" ht="15" customHeight="1" x14ac:dyDescent="0.25">
      <c r="A991" s="490"/>
      <c r="B991" s="493"/>
      <c r="C991" s="178" t="s">
        <v>413</v>
      </c>
      <c r="D991" s="479" t="s">
        <v>1947</v>
      </c>
      <c r="E991" s="480"/>
      <c r="F991" s="480"/>
      <c r="G991" s="481"/>
    </row>
    <row r="992" spans="1:7" ht="15.75" thickBot="1" x14ac:dyDescent="0.3">
      <c r="A992" s="490"/>
      <c r="B992" s="493"/>
      <c r="C992" s="179" t="s">
        <v>414</v>
      </c>
      <c r="D992" s="508" t="s">
        <v>1942</v>
      </c>
      <c r="E992" s="509"/>
      <c r="F992" s="509"/>
      <c r="G992" s="510"/>
    </row>
    <row r="993" spans="1:7" ht="29.25" customHeight="1" thickTop="1" thickBot="1" x14ac:dyDescent="0.3">
      <c r="A993" s="574" t="s">
        <v>535</v>
      </c>
      <c r="B993" s="569"/>
      <c r="C993" s="569"/>
      <c r="D993" s="569"/>
      <c r="E993" s="569"/>
      <c r="F993" s="569"/>
      <c r="G993" s="570"/>
    </row>
    <row r="994" spans="1:7" ht="15.75" thickTop="1" x14ac:dyDescent="0.25">
      <c r="A994" s="489" t="s">
        <v>1495</v>
      </c>
      <c r="B994" s="505" t="s">
        <v>59</v>
      </c>
      <c r="C994" s="45" t="s">
        <v>393</v>
      </c>
      <c r="D994" s="525" t="s">
        <v>834</v>
      </c>
      <c r="E994" s="526"/>
      <c r="F994" s="526"/>
      <c r="G994" s="527"/>
    </row>
    <row r="995" spans="1:7" x14ac:dyDescent="0.25">
      <c r="A995" s="490"/>
      <c r="B995" s="506"/>
      <c r="C995" s="33" t="s">
        <v>394</v>
      </c>
      <c r="D995" s="479" t="s">
        <v>835</v>
      </c>
      <c r="E995" s="480"/>
      <c r="F995" s="480"/>
      <c r="G995" s="481"/>
    </row>
    <row r="996" spans="1:7" ht="19.5" customHeight="1" x14ac:dyDescent="0.25">
      <c r="A996" s="490"/>
      <c r="B996" s="506"/>
      <c r="C996" s="33" t="s">
        <v>395</v>
      </c>
      <c r="D996" s="479" t="s">
        <v>836</v>
      </c>
      <c r="E996" s="480"/>
      <c r="F996" s="480"/>
      <c r="G996" s="481"/>
    </row>
    <row r="997" spans="1:7" ht="26.25" customHeight="1" x14ac:dyDescent="0.25">
      <c r="A997" s="490"/>
      <c r="B997" s="507"/>
      <c r="C997" s="33" t="s">
        <v>396</v>
      </c>
      <c r="D997" s="479" t="s">
        <v>1721</v>
      </c>
      <c r="E997" s="480"/>
      <c r="F997" s="480"/>
      <c r="G997" s="481"/>
    </row>
    <row r="998" spans="1:7" ht="16.5" customHeight="1" x14ac:dyDescent="0.25">
      <c r="A998" s="490"/>
      <c r="B998" s="31" t="s">
        <v>407</v>
      </c>
      <c r="C998" s="33" t="s">
        <v>397</v>
      </c>
      <c r="D998" s="479" t="s">
        <v>837</v>
      </c>
      <c r="E998" s="480"/>
      <c r="F998" s="480"/>
      <c r="G998" s="481"/>
    </row>
    <row r="999" spans="1:7" x14ac:dyDescent="0.25">
      <c r="A999" s="490"/>
      <c r="B999" s="492" t="s">
        <v>316</v>
      </c>
      <c r="C999" s="33" t="s">
        <v>398</v>
      </c>
      <c r="D999" s="479" t="s">
        <v>838</v>
      </c>
      <c r="E999" s="480"/>
      <c r="F999" s="480"/>
      <c r="G999" s="481"/>
    </row>
    <row r="1000" spans="1:7" ht="14.25" customHeight="1" x14ac:dyDescent="0.25">
      <c r="A1000" s="490"/>
      <c r="B1000" s="493"/>
      <c r="C1000" s="33" t="s">
        <v>399</v>
      </c>
      <c r="D1000" s="479" t="s">
        <v>506</v>
      </c>
      <c r="E1000" s="480"/>
      <c r="F1000" s="480"/>
      <c r="G1000" s="481"/>
    </row>
    <row r="1001" spans="1:7" ht="36.75" customHeight="1" thickBot="1" x14ac:dyDescent="0.3">
      <c r="A1001" s="502"/>
      <c r="B1001" s="504"/>
      <c r="C1001" s="46" t="s">
        <v>400</v>
      </c>
      <c r="D1001" s="508" t="s">
        <v>1787</v>
      </c>
      <c r="E1001" s="509"/>
      <c r="F1001" s="509"/>
      <c r="G1001" s="510"/>
    </row>
    <row r="1002" spans="1:7" ht="36.75" thickTop="1" x14ac:dyDescent="0.25">
      <c r="A1002" s="489" t="s">
        <v>1496</v>
      </c>
      <c r="B1002" s="505" t="s">
        <v>59</v>
      </c>
      <c r="C1002" s="43" t="s">
        <v>408</v>
      </c>
      <c r="D1002" s="525" t="s">
        <v>1204</v>
      </c>
      <c r="E1002" s="526"/>
      <c r="F1002" s="526"/>
      <c r="G1002" s="527"/>
    </row>
    <row r="1003" spans="1:7" ht="15.75" customHeight="1" x14ac:dyDescent="0.25">
      <c r="A1003" s="490"/>
      <c r="B1003" s="506"/>
      <c r="C1003" s="34" t="s">
        <v>394</v>
      </c>
      <c r="D1003" s="479" t="s">
        <v>1205</v>
      </c>
      <c r="E1003" s="480"/>
      <c r="F1003" s="480"/>
      <c r="G1003" s="481"/>
    </row>
    <row r="1004" spans="1:7" ht="16.5" customHeight="1" x14ac:dyDescent="0.25">
      <c r="A1004" s="490"/>
      <c r="B1004" s="506"/>
      <c r="C1004" s="34" t="s">
        <v>409</v>
      </c>
      <c r="D1004" s="479" t="s">
        <v>1206</v>
      </c>
      <c r="E1004" s="480"/>
      <c r="F1004" s="480"/>
      <c r="G1004" s="481"/>
    </row>
    <row r="1005" spans="1:7" ht="27" customHeight="1" x14ac:dyDescent="0.25">
      <c r="A1005" s="490"/>
      <c r="B1005" s="507"/>
      <c r="C1005" s="34" t="s">
        <v>410</v>
      </c>
      <c r="D1005" s="479" t="s">
        <v>1722</v>
      </c>
      <c r="E1005" s="480"/>
      <c r="F1005" s="480"/>
      <c r="G1005" s="481"/>
    </row>
    <row r="1006" spans="1:7" ht="15" customHeight="1" x14ac:dyDescent="0.25">
      <c r="A1006" s="490"/>
      <c r="B1006" s="31" t="s">
        <v>407</v>
      </c>
      <c r="C1006" s="34" t="s">
        <v>411</v>
      </c>
      <c r="D1006" s="479" t="s">
        <v>1207</v>
      </c>
      <c r="E1006" s="480"/>
      <c r="F1006" s="480"/>
      <c r="G1006" s="481"/>
    </row>
    <row r="1007" spans="1:7" x14ac:dyDescent="0.25">
      <c r="A1007" s="490"/>
      <c r="B1007" s="492" t="s">
        <v>316</v>
      </c>
      <c r="C1007" s="34" t="s">
        <v>412</v>
      </c>
      <c r="D1007" s="479" t="s">
        <v>1208</v>
      </c>
      <c r="E1007" s="480"/>
      <c r="F1007" s="480"/>
      <c r="G1007" s="481"/>
    </row>
    <row r="1008" spans="1:7" ht="14.25" customHeight="1" x14ac:dyDescent="0.25">
      <c r="A1008" s="490"/>
      <c r="B1008" s="493"/>
      <c r="C1008" s="34" t="s">
        <v>413</v>
      </c>
      <c r="D1008" s="479" t="s">
        <v>833</v>
      </c>
      <c r="E1008" s="480"/>
      <c r="F1008" s="480"/>
      <c r="G1008" s="481"/>
    </row>
    <row r="1009" spans="1:7" ht="15.75" thickBot="1" x14ac:dyDescent="0.3">
      <c r="A1009" s="502"/>
      <c r="B1009" s="504"/>
      <c r="C1009" s="44" t="s">
        <v>414</v>
      </c>
      <c r="D1009" s="508" t="s">
        <v>1786</v>
      </c>
      <c r="E1009" s="509"/>
      <c r="F1009" s="509"/>
      <c r="G1009" s="510"/>
    </row>
    <row r="1010" spans="1:7" ht="15.75" thickTop="1" x14ac:dyDescent="0.25">
      <c r="A1010" s="489" t="s">
        <v>1665</v>
      </c>
      <c r="B1010" s="505" t="s">
        <v>60</v>
      </c>
      <c r="C1010" s="45" t="s">
        <v>393</v>
      </c>
      <c r="D1010" s="525" t="s">
        <v>839</v>
      </c>
      <c r="E1010" s="526"/>
      <c r="F1010" s="526"/>
      <c r="G1010" s="527"/>
    </row>
    <row r="1011" spans="1:7" x14ac:dyDescent="0.25">
      <c r="A1011" s="490"/>
      <c r="B1011" s="506"/>
      <c r="C1011" s="33" t="s">
        <v>394</v>
      </c>
      <c r="D1011" s="479" t="s">
        <v>840</v>
      </c>
      <c r="E1011" s="480"/>
      <c r="F1011" s="480"/>
      <c r="G1011" s="481"/>
    </row>
    <row r="1012" spans="1:7" ht="25.5" customHeight="1" x14ac:dyDescent="0.25">
      <c r="A1012" s="490"/>
      <c r="B1012" s="506"/>
      <c r="C1012" s="33" t="s">
        <v>395</v>
      </c>
      <c r="D1012" s="479" t="s">
        <v>841</v>
      </c>
      <c r="E1012" s="480"/>
      <c r="F1012" s="480"/>
      <c r="G1012" s="481"/>
    </row>
    <row r="1013" spans="1:7" x14ac:dyDescent="0.25">
      <c r="A1013" s="490"/>
      <c r="B1013" s="507"/>
      <c r="C1013" s="33" t="s">
        <v>396</v>
      </c>
      <c r="D1013" s="479" t="s">
        <v>842</v>
      </c>
      <c r="E1013" s="480"/>
      <c r="F1013" s="480"/>
      <c r="G1013" s="481"/>
    </row>
    <row r="1014" spans="1:7" ht="24.75" customHeight="1" x14ac:dyDescent="0.25">
      <c r="A1014" s="490"/>
      <c r="B1014" s="31" t="s">
        <v>407</v>
      </c>
      <c r="C1014" s="33" t="s">
        <v>397</v>
      </c>
      <c r="D1014" s="479" t="s">
        <v>843</v>
      </c>
      <c r="E1014" s="480"/>
      <c r="F1014" s="480"/>
      <c r="G1014" s="481"/>
    </row>
    <row r="1015" spans="1:7" x14ac:dyDescent="0.25">
      <c r="A1015" s="490"/>
      <c r="B1015" s="492" t="s">
        <v>317</v>
      </c>
      <c r="C1015" s="33" t="s">
        <v>398</v>
      </c>
      <c r="D1015" s="479" t="s">
        <v>844</v>
      </c>
      <c r="E1015" s="480"/>
      <c r="F1015" s="480"/>
      <c r="G1015" s="481"/>
    </row>
    <row r="1016" spans="1:7" x14ac:dyDescent="0.25">
      <c r="A1016" s="490"/>
      <c r="B1016" s="493"/>
      <c r="C1016" s="33" t="s">
        <v>399</v>
      </c>
      <c r="D1016" s="479" t="s">
        <v>506</v>
      </c>
      <c r="E1016" s="480"/>
      <c r="F1016" s="480"/>
      <c r="G1016" s="481"/>
    </row>
    <row r="1017" spans="1:7" ht="15.75" thickBot="1" x14ac:dyDescent="0.3">
      <c r="A1017" s="502"/>
      <c r="B1017" s="504"/>
      <c r="C1017" s="46" t="s">
        <v>400</v>
      </c>
      <c r="D1017" s="508" t="s">
        <v>851</v>
      </c>
      <c r="E1017" s="509"/>
      <c r="F1017" s="509"/>
      <c r="G1017" s="510"/>
    </row>
    <row r="1018" spans="1:7" ht="36.75" thickTop="1" x14ac:dyDescent="0.25">
      <c r="A1018" s="489" t="s">
        <v>1209</v>
      </c>
      <c r="B1018" s="505" t="s">
        <v>60</v>
      </c>
      <c r="C1018" s="43" t="s">
        <v>408</v>
      </c>
      <c r="D1018" s="525" t="s">
        <v>1210</v>
      </c>
      <c r="E1018" s="526"/>
      <c r="F1018" s="526"/>
      <c r="G1018" s="527"/>
    </row>
    <row r="1019" spans="1:7" x14ac:dyDescent="0.25">
      <c r="A1019" s="490"/>
      <c r="B1019" s="506"/>
      <c r="C1019" s="34" t="s">
        <v>394</v>
      </c>
      <c r="D1019" s="479" t="s">
        <v>1211</v>
      </c>
      <c r="E1019" s="480"/>
      <c r="F1019" s="480"/>
      <c r="G1019" s="481"/>
    </row>
    <row r="1020" spans="1:7" ht="24" customHeight="1" x14ac:dyDescent="0.25">
      <c r="A1020" s="490"/>
      <c r="B1020" s="506"/>
      <c r="C1020" s="34" t="s">
        <v>409</v>
      </c>
      <c r="D1020" s="479" t="s">
        <v>1212</v>
      </c>
      <c r="E1020" s="480"/>
      <c r="F1020" s="480"/>
      <c r="G1020" s="481"/>
    </row>
    <row r="1021" spans="1:7" x14ac:dyDescent="0.25">
      <c r="A1021" s="490"/>
      <c r="B1021" s="507"/>
      <c r="C1021" s="34" t="s">
        <v>410</v>
      </c>
      <c r="D1021" s="479" t="s">
        <v>1213</v>
      </c>
      <c r="E1021" s="480"/>
      <c r="F1021" s="480"/>
      <c r="G1021" s="481"/>
    </row>
    <row r="1022" spans="1:7" ht="25.5" customHeight="1" x14ac:dyDescent="0.25">
      <c r="A1022" s="490"/>
      <c r="B1022" s="31" t="s">
        <v>407</v>
      </c>
      <c r="C1022" s="34" t="s">
        <v>411</v>
      </c>
      <c r="D1022" s="479" t="s">
        <v>1214</v>
      </c>
      <c r="E1022" s="480"/>
      <c r="F1022" s="480"/>
      <c r="G1022" s="481"/>
    </row>
    <row r="1023" spans="1:7" x14ac:dyDescent="0.25">
      <c r="A1023" s="490"/>
      <c r="B1023" s="492" t="s">
        <v>317</v>
      </c>
      <c r="C1023" s="34" t="s">
        <v>412</v>
      </c>
      <c r="D1023" s="479" t="s">
        <v>1215</v>
      </c>
      <c r="E1023" s="480"/>
      <c r="F1023" s="480"/>
      <c r="G1023" s="481"/>
    </row>
    <row r="1024" spans="1:7" x14ac:dyDescent="0.25">
      <c r="A1024" s="490"/>
      <c r="B1024" s="493"/>
      <c r="C1024" s="34" t="s">
        <v>413</v>
      </c>
      <c r="D1024" s="479" t="s">
        <v>833</v>
      </c>
      <c r="E1024" s="480"/>
      <c r="F1024" s="480"/>
      <c r="G1024" s="481"/>
    </row>
    <row r="1025" spans="1:7" ht="24.75" customHeight="1" thickBot="1" x14ac:dyDescent="0.3">
      <c r="A1025" s="502"/>
      <c r="B1025" s="504"/>
      <c r="C1025" s="44" t="s">
        <v>414</v>
      </c>
      <c r="D1025" s="508" t="s">
        <v>1786</v>
      </c>
      <c r="E1025" s="509"/>
      <c r="F1025" s="509"/>
      <c r="G1025" s="510"/>
    </row>
    <row r="1026" spans="1:7" ht="15.75" thickTop="1" x14ac:dyDescent="0.25">
      <c r="A1026" s="489" t="s">
        <v>1668</v>
      </c>
      <c r="B1026" s="505" t="s">
        <v>61</v>
      </c>
      <c r="C1026" s="45" t="s">
        <v>393</v>
      </c>
      <c r="D1026" s="525" t="s">
        <v>845</v>
      </c>
      <c r="E1026" s="526"/>
      <c r="F1026" s="526"/>
      <c r="G1026" s="527"/>
    </row>
    <row r="1027" spans="1:7" ht="16.5" customHeight="1" x14ac:dyDescent="0.25">
      <c r="A1027" s="490"/>
      <c r="B1027" s="506"/>
      <c r="C1027" s="33" t="s">
        <v>394</v>
      </c>
      <c r="D1027" s="479" t="s">
        <v>846</v>
      </c>
      <c r="E1027" s="480"/>
      <c r="F1027" s="480"/>
      <c r="G1027" s="481"/>
    </row>
    <row r="1028" spans="1:7" ht="24" customHeight="1" x14ac:dyDescent="0.25">
      <c r="A1028" s="490"/>
      <c r="B1028" s="506"/>
      <c r="C1028" s="33" t="s">
        <v>395</v>
      </c>
      <c r="D1028" s="479" t="s">
        <v>847</v>
      </c>
      <c r="E1028" s="480"/>
      <c r="F1028" s="480"/>
      <c r="G1028" s="481"/>
    </row>
    <row r="1029" spans="1:7" x14ac:dyDescent="0.25">
      <c r="A1029" s="490"/>
      <c r="B1029" s="507"/>
      <c r="C1029" s="33" t="s">
        <v>396</v>
      </c>
      <c r="D1029" s="479" t="s">
        <v>848</v>
      </c>
      <c r="E1029" s="480"/>
      <c r="F1029" s="480"/>
      <c r="G1029" s="481"/>
    </row>
    <row r="1030" spans="1:7" ht="15" customHeight="1" x14ac:dyDescent="0.25">
      <c r="A1030" s="490"/>
      <c r="B1030" s="31" t="s">
        <v>407</v>
      </c>
      <c r="C1030" s="33" t="s">
        <v>397</v>
      </c>
      <c r="D1030" s="479" t="s">
        <v>849</v>
      </c>
      <c r="E1030" s="480"/>
      <c r="F1030" s="480"/>
      <c r="G1030" s="481"/>
    </row>
    <row r="1031" spans="1:7" x14ac:dyDescent="0.25">
      <c r="A1031" s="490"/>
      <c r="B1031" s="492" t="s">
        <v>318</v>
      </c>
      <c r="C1031" s="33" t="s">
        <v>398</v>
      </c>
      <c r="D1031" s="479" t="s">
        <v>850</v>
      </c>
      <c r="E1031" s="480"/>
      <c r="F1031" s="480"/>
      <c r="G1031" s="481"/>
    </row>
    <row r="1032" spans="1:7" x14ac:dyDescent="0.25">
      <c r="A1032" s="490"/>
      <c r="B1032" s="493"/>
      <c r="C1032" s="33" t="s">
        <v>399</v>
      </c>
      <c r="D1032" s="479" t="s">
        <v>506</v>
      </c>
      <c r="E1032" s="480"/>
      <c r="F1032" s="480"/>
      <c r="G1032" s="481"/>
    </row>
    <row r="1033" spans="1:7" ht="15.75" thickBot="1" x14ac:dyDescent="0.3">
      <c r="A1033" s="502"/>
      <c r="B1033" s="504"/>
      <c r="C1033" s="46" t="s">
        <v>400</v>
      </c>
      <c r="D1033" s="508" t="s">
        <v>851</v>
      </c>
      <c r="E1033" s="509"/>
      <c r="F1033" s="509"/>
      <c r="G1033" s="510"/>
    </row>
    <row r="1034" spans="1:7" ht="36.75" thickTop="1" x14ac:dyDescent="0.25">
      <c r="A1034" s="489" t="s">
        <v>1667</v>
      </c>
      <c r="B1034" s="505" t="s">
        <v>61</v>
      </c>
      <c r="C1034" s="43" t="s">
        <v>408</v>
      </c>
      <c r="D1034" s="525" t="s">
        <v>1216</v>
      </c>
      <c r="E1034" s="526"/>
      <c r="F1034" s="526"/>
      <c r="G1034" s="527"/>
    </row>
    <row r="1035" spans="1:7" ht="12.75" customHeight="1" x14ac:dyDescent="0.25">
      <c r="A1035" s="490"/>
      <c r="B1035" s="506"/>
      <c r="C1035" s="34" t="s">
        <v>394</v>
      </c>
      <c r="D1035" s="479" t="s">
        <v>1217</v>
      </c>
      <c r="E1035" s="480"/>
      <c r="F1035" s="480"/>
      <c r="G1035" s="481"/>
    </row>
    <row r="1036" spans="1:7" x14ac:dyDescent="0.25">
      <c r="A1036" s="490"/>
      <c r="B1036" s="506"/>
      <c r="C1036" s="34" t="s">
        <v>409</v>
      </c>
      <c r="D1036" s="479" t="s">
        <v>1218</v>
      </c>
      <c r="E1036" s="480"/>
      <c r="F1036" s="480"/>
      <c r="G1036" s="481"/>
    </row>
    <row r="1037" spans="1:7" x14ac:dyDescent="0.25">
      <c r="A1037" s="490"/>
      <c r="B1037" s="507"/>
      <c r="C1037" s="34" t="s">
        <v>410</v>
      </c>
      <c r="D1037" s="479" t="s">
        <v>1219</v>
      </c>
      <c r="E1037" s="480"/>
      <c r="F1037" s="480"/>
      <c r="G1037" s="481"/>
    </row>
    <row r="1038" spans="1:7" ht="13.5" customHeight="1" x14ac:dyDescent="0.25">
      <c r="A1038" s="490"/>
      <c r="B1038" s="31" t="s">
        <v>407</v>
      </c>
      <c r="C1038" s="34" t="s">
        <v>411</v>
      </c>
      <c r="D1038" s="479" t="s">
        <v>1220</v>
      </c>
      <c r="E1038" s="480"/>
      <c r="F1038" s="480"/>
      <c r="G1038" s="481"/>
    </row>
    <row r="1039" spans="1:7" x14ac:dyDescent="0.25">
      <c r="A1039" s="490"/>
      <c r="B1039" s="492" t="s">
        <v>318</v>
      </c>
      <c r="C1039" s="34" t="s">
        <v>412</v>
      </c>
      <c r="D1039" s="479" t="s">
        <v>1221</v>
      </c>
      <c r="E1039" s="480"/>
      <c r="F1039" s="480"/>
      <c r="G1039" s="481"/>
    </row>
    <row r="1040" spans="1:7" x14ac:dyDescent="0.25">
      <c r="A1040" s="490"/>
      <c r="B1040" s="493"/>
      <c r="C1040" s="34" t="s">
        <v>413</v>
      </c>
      <c r="D1040" s="479" t="s">
        <v>833</v>
      </c>
      <c r="E1040" s="480"/>
      <c r="F1040" s="480"/>
      <c r="G1040" s="481"/>
    </row>
    <row r="1041" spans="1:7" ht="15.75" thickBot="1" x14ac:dyDescent="0.3">
      <c r="A1041" s="502"/>
      <c r="B1041" s="504"/>
      <c r="C1041" s="44" t="s">
        <v>414</v>
      </c>
      <c r="D1041" s="508" t="s">
        <v>1222</v>
      </c>
      <c r="E1041" s="509"/>
      <c r="F1041" s="509"/>
      <c r="G1041" s="510"/>
    </row>
    <row r="1042" spans="1:7" ht="15.75" thickTop="1" x14ac:dyDescent="0.25">
      <c r="A1042" s="489" t="s">
        <v>852</v>
      </c>
      <c r="B1042" s="505" t="s">
        <v>63</v>
      </c>
      <c r="C1042" s="45" t="s">
        <v>393</v>
      </c>
      <c r="D1042" s="525" t="s">
        <v>1711</v>
      </c>
      <c r="E1042" s="526"/>
      <c r="F1042" s="526"/>
      <c r="G1042" s="527"/>
    </row>
    <row r="1043" spans="1:7" ht="48.75" customHeight="1" x14ac:dyDescent="0.25">
      <c r="A1043" s="490"/>
      <c r="B1043" s="506"/>
      <c r="C1043" s="33" t="s">
        <v>394</v>
      </c>
      <c r="D1043" s="479" t="s">
        <v>484</v>
      </c>
      <c r="E1043" s="480"/>
      <c r="F1043" s="480"/>
      <c r="G1043" s="481"/>
    </row>
    <row r="1044" spans="1:7" x14ac:dyDescent="0.25">
      <c r="A1044" s="490"/>
      <c r="B1044" s="506"/>
      <c r="C1044" s="33" t="s">
        <v>395</v>
      </c>
      <c r="D1044" s="479" t="s">
        <v>853</v>
      </c>
      <c r="E1044" s="480"/>
      <c r="F1044" s="480"/>
      <c r="G1044" s="481"/>
    </row>
    <row r="1045" spans="1:7" ht="24.75" customHeight="1" x14ac:dyDescent="0.25">
      <c r="A1045" s="490"/>
      <c r="B1045" s="507"/>
      <c r="C1045" s="33" t="s">
        <v>396</v>
      </c>
      <c r="D1045" s="479" t="s">
        <v>854</v>
      </c>
      <c r="E1045" s="480"/>
      <c r="F1045" s="480"/>
      <c r="G1045" s="481"/>
    </row>
    <row r="1046" spans="1:7" ht="24.75" customHeight="1" x14ac:dyDescent="0.25">
      <c r="A1046" s="490"/>
      <c r="B1046" s="31" t="s">
        <v>407</v>
      </c>
      <c r="C1046" s="33" t="s">
        <v>397</v>
      </c>
      <c r="D1046" s="479" t="s">
        <v>855</v>
      </c>
      <c r="E1046" s="480"/>
      <c r="F1046" s="480"/>
      <c r="G1046" s="481"/>
    </row>
    <row r="1047" spans="1:7" x14ac:dyDescent="0.25">
      <c r="A1047" s="490"/>
      <c r="B1047" s="571" t="s">
        <v>288</v>
      </c>
      <c r="C1047" s="33" t="s">
        <v>398</v>
      </c>
      <c r="D1047" s="479" t="s">
        <v>856</v>
      </c>
      <c r="E1047" s="480"/>
      <c r="F1047" s="480"/>
      <c r="G1047" s="481"/>
    </row>
    <row r="1048" spans="1:7" ht="37.5" customHeight="1" x14ac:dyDescent="0.25">
      <c r="A1048" s="490"/>
      <c r="B1048" s="572"/>
      <c r="C1048" s="33" t="s">
        <v>399</v>
      </c>
      <c r="D1048" s="479" t="s">
        <v>857</v>
      </c>
      <c r="E1048" s="480"/>
      <c r="F1048" s="480"/>
      <c r="G1048" s="481"/>
    </row>
    <row r="1049" spans="1:7" ht="28.5" customHeight="1" thickBot="1" x14ac:dyDescent="0.3">
      <c r="A1049" s="502"/>
      <c r="B1049" s="573"/>
      <c r="C1049" s="46" t="s">
        <v>400</v>
      </c>
      <c r="D1049" s="508" t="s">
        <v>858</v>
      </c>
      <c r="E1049" s="509"/>
      <c r="F1049" s="509"/>
      <c r="G1049" s="510"/>
    </row>
    <row r="1050" spans="1:7" ht="36.75" thickTop="1" x14ac:dyDescent="0.25">
      <c r="A1050" s="489" t="s">
        <v>1223</v>
      </c>
      <c r="B1050" s="505" t="s">
        <v>63</v>
      </c>
      <c r="C1050" s="43" t="s">
        <v>408</v>
      </c>
      <c r="D1050" s="525" t="s">
        <v>1712</v>
      </c>
      <c r="E1050" s="526"/>
      <c r="F1050" s="526"/>
      <c r="G1050" s="527"/>
    </row>
    <row r="1051" spans="1:7" ht="21.75" customHeight="1" x14ac:dyDescent="0.25">
      <c r="A1051" s="490"/>
      <c r="B1051" s="506"/>
      <c r="C1051" s="34" t="s">
        <v>394</v>
      </c>
      <c r="D1051" s="479" t="s">
        <v>1224</v>
      </c>
      <c r="E1051" s="480"/>
      <c r="F1051" s="480"/>
      <c r="G1051" s="481"/>
    </row>
    <row r="1052" spans="1:7" x14ac:dyDescent="0.25">
      <c r="A1052" s="490"/>
      <c r="B1052" s="506"/>
      <c r="C1052" s="34" t="s">
        <v>409</v>
      </c>
      <c r="D1052" s="479" t="s">
        <v>1225</v>
      </c>
      <c r="E1052" s="480"/>
      <c r="F1052" s="480"/>
      <c r="G1052" s="481"/>
    </row>
    <row r="1053" spans="1:7" ht="25.5" customHeight="1" x14ac:dyDescent="0.25">
      <c r="A1053" s="490"/>
      <c r="B1053" s="507"/>
      <c r="C1053" s="34" t="s">
        <v>410</v>
      </c>
      <c r="D1053" s="479" t="s">
        <v>1226</v>
      </c>
      <c r="E1053" s="480"/>
      <c r="F1053" s="480"/>
      <c r="G1053" s="481"/>
    </row>
    <row r="1054" spans="1:7" ht="24.75" customHeight="1" x14ac:dyDescent="0.25">
      <c r="A1054" s="490"/>
      <c r="B1054" s="31" t="s">
        <v>407</v>
      </c>
      <c r="C1054" s="34" t="s">
        <v>411</v>
      </c>
      <c r="D1054" s="479" t="s">
        <v>1227</v>
      </c>
      <c r="E1054" s="480"/>
      <c r="F1054" s="480"/>
      <c r="G1054" s="481"/>
    </row>
    <row r="1055" spans="1:7" x14ac:dyDescent="0.25">
      <c r="A1055" s="490"/>
      <c r="B1055" s="571" t="s">
        <v>288</v>
      </c>
      <c r="C1055" s="34" t="s">
        <v>412</v>
      </c>
      <c r="D1055" s="479" t="s">
        <v>1228</v>
      </c>
      <c r="E1055" s="480"/>
      <c r="F1055" s="480"/>
      <c r="G1055" s="481"/>
    </row>
    <row r="1056" spans="1:7" s="209" customFormat="1" x14ac:dyDescent="0.25">
      <c r="A1056" s="490"/>
      <c r="B1056" s="572"/>
      <c r="C1056" s="34" t="s">
        <v>413</v>
      </c>
      <c r="D1056" s="479" t="s">
        <v>895</v>
      </c>
      <c r="E1056" s="480"/>
      <c r="F1056" s="480"/>
      <c r="G1056" s="481"/>
    </row>
    <row r="1057" spans="1:7" ht="27" customHeight="1" thickBot="1" x14ac:dyDescent="0.3">
      <c r="A1057" s="502"/>
      <c r="B1057" s="573"/>
      <c r="C1057" s="44" t="s">
        <v>414</v>
      </c>
      <c r="D1057" s="508" t="s">
        <v>1229</v>
      </c>
      <c r="E1057" s="509"/>
      <c r="F1057" s="509"/>
      <c r="G1057" s="510"/>
    </row>
    <row r="1058" spans="1:7" ht="15.75" thickTop="1" x14ac:dyDescent="0.25">
      <c r="A1058" s="511" t="s">
        <v>859</v>
      </c>
      <c r="B1058" s="505" t="s">
        <v>1494</v>
      </c>
      <c r="C1058" s="45" t="s">
        <v>393</v>
      </c>
      <c r="D1058" s="525" t="s">
        <v>860</v>
      </c>
      <c r="E1058" s="526"/>
      <c r="F1058" s="526"/>
      <c r="G1058" s="527"/>
    </row>
    <row r="1059" spans="1:7" x14ac:dyDescent="0.25">
      <c r="A1059" s="512"/>
      <c r="B1059" s="506"/>
      <c r="C1059" s="33" t="s">
        <v>394</v>
      </c>
      <c r="D1059" s="479" t="s">
        <v>861</v>
      </c>
      <c r="E1059" s="480"/>
      <c r="F1059" s="480"/>
      <c r="G1059" s="481"/>
    </row>
    <row r="1060" spans="1:7" x14ac:dyDescent="0.25">
      <c r="A1060" s="512"/>
      <c r="B1060" s="506"/>
      <c r="C1060" s="33" t="s">
        <v>395</v>
      </c>
      <c r="D1060" s="479" t="s">
        <v>862</v>
      </c>
      <c r="E1060" s="480"/>
      <c r="F1060" s="480"/>
      <c r="G1060" s="481"/>
    </row>
    <row r="1061" spans="1:7" ht="24.75" customHeight="1" x14ac:dyDescent="0.25">
      <c r="A1061" s="512"/>
      <c r="B1061" s="507"/>
      <c r="C1061" s="33" t="s">
        <v>396</v>
      </c>
      <c r="D1061" s="479" t="s">
        <v>863</v>
      </c>
      <c r="E1061" s="480"/>
      <c r="F1061" s="480"/>
      <c r="G1061" s="481"/>
    </row>
    <row r="1062" spans="1:7" ht="26.25" customHeight="1" x14ac:dyDescent="0.25">
      <c r="A1062" s="512"/>
      <c r="B1062" s="31" t="s">
        <v>407</v>
      </c>
      <c r="C1062" s="33" t="s">
        <v>397</v>
      </c>
      <c r="D1062" s="479" t="s">
        <v>864</v>
      </c>
      <c r="E1062" s="480"/>
      <c r="F1062" s="480"/>
      <c r="G1062" s="481"/>
    </row>
    <row r="1063" spans="1:7" ht="24" customHeight="1" x14ac:dyDescent="0.25">
      <c r="A1063" s="512"/>
      <c r="B1063" s="492" t="s">
        <v>319</v>
      </c>
      <c r="C1063" s="33" t="s">
        <v>398</v>
      </c>
      <c r="D1063" s="479" t="s">
        <v>865</v>
      </c>
      <c r="E1063" s="480"/>
      <c r="F1063" s="480"/>
      <c r="G1063" s="481"/>
    </row>
    <row r="1064" spans="1:7" x14ac:dyDescent="0.25">
      <c r="A1064" s="512"/>
      <c r="B1064" s="493"/>
      <c r="C1064" s="33" t="s">
        <v>399</v>
      </c>
      <c r="D1064" s="479" t="s">
        <v>722</v>
      </c>
      <c r="E1064" s="480"/>
      <c r="F1064" s="480"/>
      <c r="G1064" s="481"/>
    </row>
    <row r="1065" spans="1:7" ht="26.25" customHeight="1" thickBot="1" x14ac:dyDescent="0.3">
      <c r="A1065" s="513"/>
      <c r="B1065" s="504"/>
      <c r="C1065" s="46" t="s">
        <v>400</v>
      </c>
      <c r="D1065" s="508" t="s">
        <v>405</v>
      </c>
      <c r="E1065" s="509"/>
      <c r="F1065" s="509"/>
      <c r="G1065" s="510"/>
    </row>
    <row r="1066" spans="1:7" ht="36.75" thickTop="1" x14ac:dyDescent="0.25">
      <c r="A1066" s="511" t="s">
        <v>1670</v>
      </c>
      <c r="B1066" s="505" t="s">
        <v>1494</v>
      </c>
      <c r="C1066" s="43" t="s">
        <v>408</v>
      </c>
      <c r="D1066" s="525" t="s">
        <v>267</v>
      </c>
      <c r="E1066" s="526"/>
      <c r="F1066" s="526"/>
      <c r="G1066" s="527"/>
    </row>
    <row r="1067" spans="1:7" x14ac:dyDescent="0.25">
      <c r="A1067" s="512"/>
      <c r="B1067" s="506"/>
      <c r="C1067" s="34" t="s">
        <v>394</v>
      </c>
      <c r="D1067" s="479" t="s">
        <v>1230</v>
      </c>
      <c r="E1067" s="480"/>
      <c r="F1067" s="480"/>
      <c r="G1067" s="481"/>
    </row>
    <row r="1068" spans="1:7" x14ac:dyDescent="0.25">
      <c r="A1068" s="512"/>
      <c r="B1068" s="506"/>
      <c r="C1068" s="34" t="s">
        <v>409</v>
      </c>
      <c r="D1068" s="479" t="s">
        <v>1231</v>
      </c>
      <c r="E1068" s="480"/>
      <c r="F1068" s="480"/>
      <c r="G1068" s="481"/>
    </row>
    <row r="1069" spans="1:7" ht="24.75" customHeight="1" x14ac:dyDescent="0.25">
      <c r="A1069" s="512"/>
      <c r="B1069" s="507"/>
      <c r="C1069" s="34" t="s">
        <v>410</v>
      </c>
      <c r="D1069" s="479" t="s">
        <v>1233</v>
      </c>
      <c r="E1069" s="480"/>
      <c r="F1069" s="480"/>
      <c r="G1069" s="481"/>
    </row>
    <row r="1070" spans="1:7" ht="17.25" customHeight="1" x14ac:dyDescent="0.25">
      <c r="A1070" s="512"/>
      <c r="B1070" s="185" t="s">
        <v>407</v>
      </c>
      <c r="C1070" s="34" t="s">
        <v>411</v>
      </c>
      <c r="D1070" s="479" t="s">
        <v>1232</v>
      </c>
      <c r="E1070" s="480"/>
      <c r="F1070" s="480"/>
      <c r="G1070" s="481"/>
    </row>
    <row r="1071" spans="1:7" ht="16.5" customHeight="1" x14ac:dyDescent="0.25">
      <c r="A1071" s="512"/>
      <c r="B1071" s="492" t="s">
        <v>319</v>
      </c>
      <c r="C1071" s="34" t="s">
        <v>412</v>
      </c>
      <c r="D1071" s="479" t="s">
        <v>1234</v>
      </c>
      <c r="E1071" s="480"/>
      <c r="F1071" s="480"/>
      <c r="G1071" s="481"/>
    </row>
    <row r="1072" spans="1:7" x14ac:dyDescent="0.25">
      <c r="A1072" s="512"/>
      <c r="B1072" s="493"/>
      <c r="C1072" s="34" t="s">
        <v>413</v>
      </c>
      <c r="D1072" s="479" t="s">
        <v>895</v>
      </c>
      <c r="E1072" s="480"/>
      <c r="F1072" s="480"/>
      <c r="G1072" s="481"/>
    </row>
    <row r="1073" spans="1:7" ht="27" customHeight="1" thickBot="1" x14ac:dyDescent="0.3">
      <c r="A1073" s="513"/>
      <c r="B1073" s="493"/>
      <c r="C1073" s="44" t="s">
        <v>414</v>
      </c>
      <c r="D1073" s="565" t="s">
        <v>420</v>
      </c>
      <c r="E1073" s="566"/>
      <c r="F1073" s="566"/>
      <c r="G1073" s="567"/>
    </row>
    <row r="1074" spans="1:7" ht="15.75" customHeight="1" thickTop="1" x14ac:dyDescent="0.25">
      <c r="A1074" s="511" t="s">
        <v>1981</v>
      </c>
      <c r="B1074" s="505" t="s">
        <v>1912</v>
      </c>
      <c r="C1074" s="45" t="s">
        <v>393</v>
      </c>
      <c r="D1074" s="519" t="s">
        <v>1891</v>
      </c>
      <c r="E1074" s="520"/>
      <c r="F1074" s="520"/>
      <c r="G1074" s="521"/>
    </row>
    <row r="1075" spans="1:7" x14ac:dyDescent="0.25">
      <c r="A1075" s="512"/>
      <c r="B1075" s="506"/>
      <c r="C1075" s="33" t="s">
        <v>394</v>
      </c>
      <c r="D1075" s="519" t="s">
        <v>1967</v>
      </c>
      <c r="E1075" s="520"/>
      <c r="F1075" s="520"/>
      <c r="G1075" s="521"/>
    </row>
    <row r="1076" spans="1:7" ht="18" customHeight="1" x14ac:dyDescent="0.25">
      <c r="A1076" s="512"/>
      <c r="B1076" s="506"/>
      <c r="C1076" s="33" t="s">
        <v>395</v>
      </c>
      <c r="D1076" s="519" t="s">
        <v>1969</v>
      </c>
      <c r="E1076" s="520"/>
      <c r="F1076" s="520"/>
      <c r="G1076" s="521"/>
    </row>
    <row r="1077" spans="1:7" ht="16.5" customHeight="1" x14ac:dyDescent="0.25">
      <c r="A1077" s="512"/>
      <c r="B1077" s="507"/>
      <c r="C1077" s="33" t="s">
        <v>396</v>
      </c>
      <c r="D1077" s="519" t="s">
        <v>1971</v>
      </c>
      <c r="E1077" s="520"/>
      <c r="F1077" s="520"/>
      <c r="G1077" s="521"/>
    </row>
    <row r="1078" spans="1:7" ht="39" customHeight="1" x14ac:dyDescent="0.25">
      <c r="A1078" s="512"/>
      <c r="B1078" s="185" t="s">
        <v>407</v>
      </c>
      <c r="C1078" s="33" t="s">
        <v>397</v>
      </c>
      <c r="D1078" s="519" t="s">
        <v>1973</v>
      </c>
      <c r="E1078" s="520"/>
      <c r="F1078" s="520"/>
      <c r="G1078" s="521"/>
    </row>
    <row r="1079" spans="1:7" ht="23.25" customHeight="1" x14ac:dyDescent="0.25">
      <c r="A1079" s="512"/>
      <c r="B1079" s="492" t="s">
        <v>1893</v>
      </c>
      <c r="C1079" s="33" t="s">
        <v>398</v>
      </c>
      <c r="D1079" s="519" t="s">
        <v>1977</v>
      </c>
      <c r="E1079" s="520"/>
      <c r="F1079" s="520"/>
      <c r="G1079" s="521"/>
    </row>
    <row r="1080" spans="1:7" x14ac:dyDescent="0.25">
      <c r="A1080" s="512"/>
      <c r="B1080" s="493"/>
      <c r="C1080" s="33" t="s">
        <v>399</v>
      </c>
      <c r="D1080" s="519" t="s">
        <v>1975</v>
      </c>
      <c r="E1080" s="520"/>
      <c r="F1080" s="520"/>
      <c r="G1080" s="521"/>
    </row>
    <row r="1081" spans="1:7" ht="25.5" customHeight="1" thickBot="1" x14ac:dyDescent="0.3">
      <c r="A1081" s="513"/>
      <c r="B1081" s="493"/>
      <c r="C1081" s="46" t="s">
        <v>400</v>
      </c>
      <c r="D1081" s="482" t="s">
        <v>1945</v>
      </c>
      <c r="E1081" s="483"/>
      <c r="F1081" s="483"/>
      <c r="G1081" s="484"/>
    </row>
    <row r="1082" spans="1:7" ht="36.75" thickTop="1" x14ac:dyDescent="0.25">
      <c r="A1082" s="517" t="s">
        <v>1986</v>
      </c>
      <c r="B1082" s="505" t="s">
        <v>1912</v>
      </c>
      <c r="C1082" s="43" t="s">
        <v>408</v>
      </c>
      <c r="D1082" s="522" t="s">
        <v>1966</v>
      </c>
      <c r="E1082" s="523"/>
      <c r="F1082" s="523"/>
      <c r="G1082" s="524"/>
    </row>
    <row r="1083" spans="1:7" x14ac:dyDescent="0.25">
      <c r="A1083" s="512"/>
      <c r="B1083" s="506"/>
      <c r="C1083" s="178" t="s">
        <v>394</v>
      </c>
      <c r="D1083" s="519" t="s">
        <v>1968</v>
      </c>
      <c r="E1083" s="520"/>
      <c r="F1083" s="520"/>
      <c r="G1083" s="521"/>
    </row>
    <row r="1084" spans="1:7" ht="14.25" customHeight="1" x14ac:dyDescent="0.25">
      <c r="A1084" s="512"/>
      <c r="B1084" s="506"/>
      <c r="C1084" s="178" t="s">
        <v>409</v>
      </c>
      <c r="D1084" s="519" t="s">
        <v>1970</v>
      </c>
      <c r="E1084" s="520"/>
      <c r="F1084" s="520"/>
      <c r="G1084" s="521"/>
    </row>
    <row r="1085" spans="1:7" ht="15" customHeight="1" x14ac:dyDescent="0.25">
      <c r="A1085" s="512"/>
      <c r="B1085" s="507"/>
      <c r="C1085" s="178" t="s">
        <v>410</v>
      </c>
      <c r="D1085" s="519" t="s">
        <v>1972</v>
      </c>
      <c r="E1085" s="520"/>
      <c r="F1085" s="520"/>
      <c r="G1085" s="521"/>
    </row>
    <row r="1086" spans="1:7" ht="37.5" customHeight="1" x14ac:dyDescent="0.25">
      <c r="A1086" s="512"/>
      <c r="B1086" s="185" t="s">
        <v>407</v>
      </c>
      <c r="C1086" s="178" t="s">
        <v>411</v>
      </c>
      <c r="D1086" s="519" t="s">
        <v>1974</v>
      </c>
      <c r="E1086" s="520"/>
      <c r="F1086" s="520"/>
      <c r="G1086" s="521"/>
    </row>
    <row r="1087" spans="1:7" ht="15.75" customHeight="1" x14ac:dyDescent="0.25">
      <c r="A1087" s="512"/>
      <c r="B1087" s="514" t="s">
        <v>1893</v>
      </c>
      <c r="C1087" s="178" t="s">
        <v>412</v>
      </c>
      <c r="D1087" s="519" t="s">
        <v>1978</v>
      </c>
      <c r="E1087" s="520"/>
      <c r="F1087" s="520"/>
      <c r="G1087" s="521"/>
    </row>
    <row r="1088" spans="1:7" x14ac:dyDescent="0.25">
      <c r="A1088" s="512"/>
      <c r="B1088" s="515"/>
      <c r="C1088" s="178" t="s">
        <v>413</v>
      </c>
      <c r="D1088" s="519" t="s">
        <v>1976</v>
      </c>
      <c r="E1088" s="520"/>
      <c r="F1088" s="520"/>
      <c r="G1088" s="521"/>
    </row>
    <row r="1089" spans="1:7" ht="27" customHeight="1" thickBot="1" x14ac:dyDescent="0.3">
      <c r="A1089" s="518"/>
      <c r="B1089" s="516"/>
      <c r="C1089" s="179" t="s">
        <v>414</v>
      </c>
      <c r="D1089" s="482" t="s">
        <v>1944</v>
      </c>
      <c r="E1089" s="483"/>
      <c r="F1089" s="483"/>
      <c r="G1089" s="484"/>
    </row>
    <row r="1090" spans="1:7" x14ac:dyDescent="0.25">
      <c r="A1090" s="528" t="s">
        <v>2245</v>
      </c>
      <c r="B1090" s="506" t="s">
        <v>2246</v>
      </c>
      <c r="C1090" s="41" t="s">
        <v>393</v>
      </c>
      <c r="D1090" s="522" t="s">
        <v>2171</v>
      </c>
      <c r="E1090" s="523"/>
      <c r="F1090" s="523"/>
      <c r="G1090" s="524"/>
    </row>
    <row r="1091" spans="1:7" x14ac:dyDescent="0.25">
      <c r="A1091" s="528"/>
      <c r="B1091" s="506"/>
      <c r="C1091" s="33" t="s">
        <v>394</v>
      </c>
      <c r="D1091" s="519" t="s">
        <v>2247</v>
      </c>
      <c r="E1091" s="520"/>
      <c r="F1091" s="520"/>
      <c r="G1091" s="521"/>
    </row>
    <row r="1092" spans="1:7" x14ac:dyDescent="0.25">
      <c r="A1092" s="528"/>
      <c r="B1092" s="506"/>
      <c r="C1092" s="33" t="s">
        <v>395</v>
      </c>
      <c r="D1092" s="519" t="s">
        <v>2248</v>
      </c>
      <c r="E1092" s="520"/>
      <c r="F1092" s="520"/>
      <c r="G1092" s="521"/>
    </row>
    <row r="1093" spans="1:7" ht="16.5" customHeight="1" x14ac:dyDescent="0.25">
      <c r="A1093" s="528"/>
      <c r="B1093" s="507"/>
      <c r="C1093" s="33" t="s">
        <v>396</v>
      </c>
      <c r="D1093" s="519" t="s">
        <v>2249</v>
      </c>
      <c r="E1093" s="520"/>
      <c r="F1093" s="520"/>
      <c r="G1093" s="521"/>
    </row>
    <row r="1094" spans="1:7" ht="24.75" customHeight="1" x14ac:dyDescent="0.25">
      <c r="A1094" s="528"/>
      <c r="B1094" s="185" t="s">
        <v>407</v>
      </c>
      <c r="C1094" s="33" t="s">
        <v>397</v>
      </c>
      <c r="D1094" s="519" t="s">
        <v>2250</v>
      </c>
      <c r="E1094" s="520"/>
      <c r="F1094" s="520"/>
      <c r="G1094" s="521"/>
    </row>
    <row r="1095" spans="1:7" ht="36.75" customHeight="1" x14ac:dyDescent="0.25">
      <c r="A1095" s="528"/>
      <c r="B1095" s="492" t="s">
        <v>2170</v>
      </c>
      <c r="C1095" s="33" t="s">
        <v>398</v>
      </c>
      <c r="D1095" s="519" t="s">
        <v>2251</v>
      </c>
      <c r="E1095" s="520"/>
      <c r="F1095" s="520"/>
      <c r="G1095" s="521"/>
    </row>
    <row r="1096" spans="1:7" x14ac:dyDescent="0.25">
      <c r="A1096" s="528"/>
      <c r="B1096" s="493"/>
      <c r="C1096" s="33" t="s">
        <v>399</v>
      </c>
      <c r="D1096" s="519" t="s">
        <v>2491</v>
      </c>
      <c r="E1096" s="520"/>
      <c r="F1096" s="520"/>
      <c r="G1096" s="521"/>
    </row>
    <row r="1097" spans="1:7" ht="16.5" customHeight="1" thickBot="1" x14ac:dyDescent="0.3">
      <c r="A1097" s="560"/>
      <c r="B1097" s="493"/>
      <c r="C1097" s="46" t="s">
        <v>400</v>
      </c>
      <c r="D1097" s="482" t="s">
        <v>1945</v>
      </c>
      <c r="E1097" s="483"/>
      <c r="F1097" s="483"/>
      <c r="G1097" s="484"/>
    </row>
    <row r="1098" spans="1:7" ht="36.75" thickTop="1" x14ac:dyDescent="0.25">
      <c r="A1098" s="559" t="s">
        <v>2252</v>
      </c>
      <c r="B1098" s="505" t="s">
        <v>2246</v>
      </c>
      <c r="C1098" s="43" t="s">
        <v>408</v>
      </c>
      <c r="D1098" s="522" t="s">
        <v>2174</v>
      </c>
      <c r="E1098" s="523"/>
      <c r="F1098" s="523"/>
      <c r="G1098" s="524"/>
    </row>
    <row r="1099" spans="1:7" x14ac:dyDescent="0.25">
      <c r="A1099" s="528"/>
      <c r="B1099" s="506"/>
      <c r="C1099" s="178" t="s">
        <v>394</v>
      </c>
      <c r="D1099" s="519" t="s">
        <v>2253</v>
      </c>
      <c r="E1099" s="520"/>
      <c r="F1099" s="520"/>
      <c r="G1099" s="521"/>
    </row>
    <row r="1100" spans="1:7" x14ac:dyDescent="0.25">
      <c r="A1100" s="528"/>
      <c r="B1100" s="506"/>
      <c r="C1100" s="178" t="s">
        <v>409</v>
      </c>
      <c r="D1100" s="519" t="s">
        <v>2254</v>
      </c>
      <c r="E1100" s="520"/>
      <c r="F1100" s="520"/>
      <c r="G1100" s="521"/>
    </row>
    <row r="1101" spans="1:7" ht="25.5" customHeight="1" x14ac:dyDescent="0.25">
      <c r="A1101" s="528"/>
      <c r="B1101" s="507"/>
      <c r="C1101" s="178" t="s">
        <v>410</v>
      </c>
      <c r="D1101" s="519" t="s">
        <v>2255</v>
      </c>
      <c r="E1101" s="520"/>
      <c r="F1101" s="520"/>
      <c r="G1101" s="521"/>
    </row>
    <row r="1102" spans="1:7" ht="24.75" customHeight="1" x14ac:dyDescent="0.25">
      <c r="A1102" s="528"/>
      <c r="B1102" s="185" t="s">
        <v>407</v>
      </c>
      <c r="C1102" s="178" t="s">
        <v>411</v>
      </c>
      <c r="D1102" s="519" t="s">
        <v>2256</v>
      </c>
      <c r="E1102" s="520"/>
      <c r="F1102" s="520"/>
      <c r="G1102" s="521"/>
    </row>
    <row r="1103" spans="1:7" ht="27.75" customHeight="1" x14ac:dyDescent="0.25">
      <c r="A1103" s="528"/>
      <c r="B1103" s="492" t="s">
        <v>2170</v>
      </c>
      <c r="C1103" s="178" t="s">
        <v>412</v>
      </c>
      <c r="D1103" s="519" t="s">
        <v>2257</v>
      </c>
      <c r="E1103" s="520"/>
      <c r="F1103" s="520"/>
      <c r="G1103" s="521"/>
    </row>
    <row r="1104" spans="1:7" x14ac:dyDescent="0.25">
      <c r="A1104" s="528"/>
      <c r="B1104" s="493"/>
      <c r="C1104" s="178" t="s">
        <v>413</v>
      </c>
      <c r="D1104" s="519" t="s">
        <v>2490</v>
      </c>
      <c r="E1104" s="520"/>
      <c r="F1104" s="520"/>
      <c r="G1104" s="521"/>
    </row>
    <row r="1105" spans="1:7" ht="25.5" customHeight="1" thickBot="1" x14ac:dyDescent="0.3">
      <c r="A1105" s="560"/>
      <c r="B1105" s="494"/>
      <c r="C1105" s="211" t="s">
        <v>414</v>
      </c>
      <c r="D1105" s="482" t="s">
        <v>1942</v>
      </c>
      <c r="E1105" s="483"/>
      <c r="F1105" s="483"/>
      <c r="G1105" s="484"/>
    </row>
    <row r="1106" spans="1:7" x14ac:dyDescent="0.25">
      <c r="A1106" s="654" t="s">
        <v>2474</v>
      </c>
      <c r="B1106" s="657" t="s">
        <v>2475</v>
      </c>
      <c r="C1106" s="41" t="s">
        <v>393</v>
      </c>
      <c r="D1106" s="562" t="s">
        <v>72</v>
      </c>
      <c r="E1106" s="563"/>
      <c r="F1106" s="563"/>
      <c r="G1106" s="564"/>
    </row>
    <row r="1107" spans="1:7" x14ac:dyDescent="0.25">
      <c r="A1107" s="655"/>
      <c r="B1107" s="474"/>
      <c r="C1107" s="33" t="s">
        <v>394</v>
      </c>
      <c r="D1107" s="479" t="s">
        <v>2476</v>
      </c>
      <c r="E1107" s="480"/>
      <c r="F1107" s="480"/>
      <c r="G1107" s="481"/>
    </row>
    <row r="1108" spans="1:7" x14ac:dyDescent="0.25">
      <c r="A1108" s="655"/>
      <c r="B1108" s="474"/>
      <c r="C1108" s="33" t="s">
        <v>395</v>
      </c>
      <c r="D1108" s="479" t="s">
        <v>2477</v>
      </c>
      <c r="E1108" s="480"/>
      <c r="F1108" s="480"/>
      <c r="G1108" s="481"/>
    </row>
    <row r="1109" spans="1:7" ht="19.5" customHeight="1" x14ac:dyDescent="0.25">
      <c r="A1109" s="655"/>
      <c r="B1109" s="475"/>
      <c r="C1109" s="33" t="s">
        <v>396</v>
      </c>
      <c r="D1109" s="479" t="s">
        <v>2478</v>
      </c>
      <c r="E1109" s="480"/>
      <c r="F1109" s="480"/>
      <c r="G1109" s="481"/>
    </row>
    <row r="1110" spans="1:7" ht="17.25" customHeight="1" x14ac:dyDescent="0.25">
      <c r="A1110" s="655"/>
      <c r="B1110" s="185" t="s">
        <v>407</v>
      </c>
      <c r="C1110" s="33" t="s">
        <v>397</v>
      </c>
      <c r="D1110" s="479" t="s">
        <v>2479</v>
      </c>
      <c r="E1110" s="480"/>
      <c r="F1110" s="480"/>
      <c r="G1110" s="481"/>
    </row>
    <row r="1111" spans="1:7" ht="16.5" customHeight="1" x14ac:dyDescent="0.25">
      <c r="A1111" s="655"/>
      <c r="B1111" s="554" t="s">
        <v>2480</v>
      </c>
      <c r="C1111" s="33" t="s">
        <v>398</v>
      </c>
      <c r="D1111" s="479" t="s">
        <v>2481</v>
      </c>
      <c r="E1111" s="480"/>
      <c r="F1111" s="480"/>
      <c r="G1111" s="481"/>
    </row>
    <row r="1112" spans="1:7" x14ac:dyDescent="0.25">
      <c r="A1112" s="655"/>
      <c r="B1112" s="555"/>
      <c r="C1112" s="33" t="s">
        <v>399</v>
      </c>
      <c r="D1112" s="479" t="s">
        <v>2482</v>
      </c>
      <c r="E1112" s="480"/>
      <c r="F1112" s="480"/>
      <c r="G1112" s="481"/>
    </row>
    <row r="1113" spans="1:7" ht="16.5" customHeight="1" thickBot="1" x14ac:dyDescent="0.3">
      <c r="A1113" s="656"/>
      <c r="B1113" s="556"/>
      <c r="C1113" s="46" t="s">
        <v>400</v>
      </c>
      <c r="D1113" s="482" t="s">
        <v>507</v>
      </c>
      <c r="E1113" s="483"/>
      <c r="F1113" s="483"/>
      <c r="G1113" s="484"/>
    </row>
    <row r="1114" spans="1:7" ht="36.75" thickTop="1" x14ac:dyDescent="0.25">
      <c r="A1114" s="654" t="s">
        <v>2483</v>
      </c>
      <c r="B1114" s="544" t="s">
        <v>2475</v>
      </c>
      <c r="C1114" s="43" t="s">
        <v>408</v>
      </c>
      <c r="D1114" s="562" t="s">
        <v>72</v>
      </c>
      <c r="E1114" s="563"/>
      <c r="F1114" s="563"/>
      <c r="G1114" s="564"/>
    </row>
    <row r="1115" spans="1:7" x14ac:dyDescent="0.25">
      <c r="A1115" s="655"/>
      <c r="B1115" s="474"/>
      <c r="C1115" s="178" t="s">
        <v>394</v>
      </c>
      <c r="D1115" s="479" t="s">
        <v>2484</v>
      </c>
      <c r="E1115" s="480"/>
      <c r="F1115" s="480"/>
      <c r="G1115" s="481"/>
    </row>
    <row r="1116" spans="1:7" x14ac:dyDescent="0.25">
      <c r="A1116" s="655"/>
      <c r="B1116" s="474"/>
      <c r="C1116" s="178" t="s">
        <v>409</v>
      </c>
      <c r="D1116" s="479" t="s">
        <v>1203</v>
      </c>
      <c r="E1116" s="480"/>
      <c r="F1116" s="480"/>
      <c r="G1116" s="481"/>
    </row>
    <row r="1117" spans="1:7" ht="16.5" customHeight="1" x14ac:dyDescent="0.25">
      <c r="A1117" s="655"/>
      <c r="B1117" s="475"/>
      <c r="C1117" s="178" t="s">
        <v>410</v>
      </c>
      <c r="D1117" s="479" t="s">
        <v>2485</v>
      </c>
      <c r="E1117" s="480"/>
      <c r="F1117" s="480"/>
      <c r="G1117" s="481"/>
    </row>
    <row r="1118" spans="1:7" x14ac:dyDescent="0.25">
      <c r="A1118" s="655"/>
      <c r="B1118" s="185" t="s">
        <v>407</v>
      </c>
      <c r="C1118" s="178" t="s">
        <v>411</v>
      </c>
      <c r="D1118" s="479" t="s">
        <v>2486</v>
      </c>
      <c r="E1118" s="480"/>
      <c r="F1118" s="480"/>
      <c r="G1118" s="481"/>
    </row>
    <row r="1119" spans="1:7" ht="18.75" customHeight="1" x14ac:dyDescent="0.25">
      <c r="A1119" s="655"/>
      <c r="B1119" s="554" t="s">
        <v>2480</v>
      </c>
      <c r="C1119" s="178" t="s">
        <v>412</v>
      </c>
      <c r="D1119" s="479" t="s">
        <v>2487</v>
      </c>
      <c r="E1119" s="480"/>
      <c r="F1119" s="480"/>
      <c r="G1119" s="481"/>
    </row>
    <row r="1120" spans="1:7" x14ac:dyDescent="0.25">
      <c r="A1120" s="655"/>
      <c r="B1120" s="555"/>
      <c r="C1120" s="178" t="s">
        <v>413</v>
      </c>
      <c r="D1120" s="479" t="s">
        <v>1148</v>
      </c>
      <c r="E1120" s="480"/>
      <c r="F1120" s="480"/>
      <c r="G1120" s="481"/>
    </row>
    <row r="1121" spans="1:7" ht="16.5" customHeight="1" thickBot="1" x14ac:dyDescent="0.3">
      <c r="A1121" s="656"/>
      <c r="B1121" s="556"/>
      <c r="C1121" s="212" t="s">
        <v>414</v>
      </c>
      <c r="D1121" s="482" t="s">
        <v>1942</v>
      </c>
      <c r="E1121" s="483"/>
      <c r="F1121" s="483"/>
      <c r="G1121" s="484"/>
    </row>
    <row r="1122" spans="1:7" ht="17.25" thickTop="1" thickBot="1" x14ac:dyDescent="0.3">
      <c r="A1122" s="568" t="s">
        <v>536</v>
      </c>
      <c r="B1122" s="569"/>
      <c r="C1122" s="569"/>
      <c r="D1122" s="569"/>
      <c r="E1122" s="569"/>
      <c r="F1122" s="569"/>
      <c r="G1122" s="570"/>
    </row>
    <row r="1123" spans="1:7" ht="15.75" thickTop="1" x14ac:dyDescent="0.25">
      <c r="A1123" s="489" t="s">
        <v>866</v>
      </c>
      <c r="B1123" s="505" t="s">
        <v>64</v>
      </c>
      <c r="C1123" s="45" t="s">
        <v>393</v>
      </c>
      <c r="D1123" s="525" t="s">
        <v>867</v>
      </c>
      <c r="E1123" s="526"/>
      <c r="F1123" s="526"/>
      <c r="G1123" s="527"/>
    </row>
    <row r="1124" spans="1:7" x14ac:dyDescent="0.25">
      <c r="A1124" s="490"/>
      <c r="B1124" s="506"/>
      <c r="C1124" s="33" t="s">
        <v>394</v>
      </c>
      <c r="D1124" s="479" t="s">
        <v>868</v>
      </c>
      <c r="E1124" s="480"/>
      <c r="F1124" s="480"/>
      <c r="G1124" s="481"/>
    </row>
    <row r="1125" spans="1:7" x14ac:dyDescent="0.25">
      <c r="A1125" s="490"/>
      <c r="B1125" s="506"/>
      <c r="C1125" s="33" t="s">
        <v>395</v>
      </c>
      <c r="D1125" s="479" t="s">
        <v>869</v>
      </c>
      <c r="E1125" s="480"/>
      <c r="F1125" s="480"/>
      <c r="G1125" s="481"/>
    </row>
    <row r="1126" spans="1:7" x14ac:dyDescent="0.25">
      <c r="A1126" s="490"/>
      <c r="B1126" s="507"/>
      <c r="C1126" s="33" t="s">
        <v>396</v>
      </c>
      <c r="D1126" s="479" t="s">
        <v>870</v>
      </c>
      <c r="E1126" s="480"/>
      <c r="F1126" s="480"/>
      <c r="G1126" s="481"/>
    </row>
    <row r="1127" spans="1:7" ht="15" customHeight="1" x14ac:dyDescent="0.25">
      <c r="A1127" s="490"/>
      <c r="B1127" s="31" t="s">
        <v>407</v>
      </c>
      <c r="C1127" s="33" t="s">
        <v>397</v>
      </c>
      <c r="D1127" s="479" t="s">
        <v>871</v>
      </c>
      <c r="E1127" s="480"/>
      <c r="F1127" s="480"/>
      <c r="G1127" s="481"/>
    </row>
    <row r="1128" spans="1:7" x14ac:dyDescent="0.25">
      <c r="A1128" s="490"/>
      <c r="B1128" s="492" t="s">
        <v>320</v>
      </c>
      <c r="C1128" s="33" t="s">
        <v>398</v>
      </c>
      <c r="D1128" s="479" t="s">
        <v>872</v>
      </c>
      <c r="E1128" s="480"/>
      <c r="F1128" s="480"/>
      <c r="G1128" s="481"/>
    </row>
    <row r="1129" spans="1:7" ht="14.25" customHeight="1" x14ac:dyDescent="0.25">
      <c r="A1129" s="490"/>
      <c r="B1129" s="493"/>
      <c r="C1129" s="33" t="s">
        <v>399</v>
      </c>
      <c r="D1129" s="479" t="s">
        <v>506</v>
      </c>
      <c r="E1129" s="480"/>
      <c r="F1129" s="480"/>
      <c r="G1129" s="481"/>
    </row>
    <row r="1130" spans="1:7" ht="15.75" thickBot="1" x14ac:dyDescent="0.3">
      <c r="A1130" s="502"/>
      <c r="B1130" s="504"/>
      <c r="C1130" s="46" t="s">
        <v>400</v>
      </c>
      <c r="D1130" s="508" t="s">
        <v>1788</v>
      </c>
      <c r="E1130" s="509"/>
      <c r="F1130" s="509"/>
      <c r="G1130" s="510"/>
    </row>
    <row r="1131" spans="1:7" ht="36.75" thickTop="1" x14ac:dyDescent="0.25">
      <c r="A1131" s="489" t="s">
        <v>1672</v>
      </c>
      <c r="B1131" s="505" t="s">
        <v>64</v>
      </c>
      <c r="C1131" s="43" t="s">
        <v>408</v>
      </c>
      <c r="D1131" s="525" t="s">
        <v>1235</v>
      </c>
      <c r="E1131" s="526"/>
      <c r="F1131" s="526"/>
      <c r="G1131" s="527"/>
    </row>
    <row r="1132" spans="1:7" x14ac:dyDescent="0.25">
      <c r="A1132" s="490"/>
      <c r="B1132" s="506"/>
      <c r="C1132" s="34" t="s">
        <v>394</v>
      </c>
      <c r="D1132" s="479" t="s">
        <v>1236</v>
      </c>
      <c r="E1132" s="480"/>
      <c r="F1132" s="480"/>
      <c r="G1132" s="481"/>
    </row>
    <row r="1133" spans="1:7" x14ac:dyDescent="0.25">
      <c r="A1133" s="490"/>
      <c r="B1133" s="506"/>
      <c r="C1133" s="34" t="s">
        <v>409</v>
      </c>
      <c r="D1133" s="479" t="s">
        <v>1237</v>
      </c>
      <c r="E1133" s="480"/>
      <c r="F1133" s="480"/>
      <c r="G1133" s="481"/>
    </row>
    <row r="1134" spans="1:7" x14ac:dyDescent="0.25">
      <c r="A1134" s="490"/>
      <c r="B1134" s="507"/>
      <c r="C1134" s="34" t="s">
        <v>410</v>
      </c>
      <c r="D1134" s="479" t="s">
        <v>1238</v>
      </c>
      <c r="E1134" s="480"/>
      <c r="F1134" s="480"/>
      <c r="G1134" s="481"/>
    </row>
    <row r="1135" spans="1:7" ht="14.25" customHeight="1" x14ac:dyDescent="0.25">
      <c r="A1135" s="490"/>
      <c r="B1135" s="31" t="s">
        <v>407</v>
      </c>
      <c r="C1135" s="34" t="s">
        <v>411</v>
      </c>
      <c r="D1135" s="479" t="s">
        <v>1239</v>
      </c>
      <c r="E1135" s="480"/>
      <c r="F1135" s="480"/>
      <c r="G1135" s="481"/>
    </row>
    <row r="1136" spans="1:7" ht="27.75" customHeight="1" x14ac:dyDescent="0.25">
      <c r="A1136" s="490"/>
      <c r="B1136" s="492" t="s">
        <v>320</v>
      </c>
      <c r="C1136" s="34" t="s">
        <v>412</v>
      </c>
      <c r="D1136" s="479" t="s">
        <v>1240</v>
      </c>
      <c r="E1136" s="480"/>
      <c r="F1136" s="480"/>
      <c r="G1136" s="481"/>
    </row>
    <row r="1137" spans="1:7" ht="15.75" customHeight="1" x14ac:dyDescent="0.25">
      <c r="A1137" s="490"/>
      <c r="B1137" s="493"/>
      <c r="C1137" s="34" t="s">
        <v>413</v>
      </c>
      <c r="D1137" s="479" t="s">
        <v>833</v>
      </c>
      <c r="E1137" s="480"/>
      <c r="F1137" s="480"/>
      <c r="G1137" s="481"/>
    </row>
    <row r="1138" spans="1:7" ht="15.75" thickBot="1" x14ac:dyDescent="0.3">
      <c r="A1138" s="502"/>
      <c r="B1138" s="504"/>
      <c r="C1138" s="44" t="s">
        <v>414</v>
      </c>
      <c r="D1138" s="508" t="s">
        <v>1241</v>
      </c>
      <c r="E1138" s="509"/>
      <c r="F1138" s="509"/>
      <c r="G1138" s="510"/>
    </row>
    <row r="1139" spans="1:7" ht="15.75" thickTop="1" x14ac:dyDescent="0.25">
      <c r="A1139" s="489" t="s">
        <v>873</v>
      </c>
      <c r="B1139" s="505" t="s">
        <v>65</v>
      </c>
      <c r="C1139" s="45" t="s">
        <v>393</v>
      </c>
      <c r="D1139" s="525" t="s">
        <v>874</v>
      </c>
      <c r="E1139" s="526"/>
      <c r="F1139" s="526"/>
      <c r="G1139" s="527"/>
    </row>
    <row r="1140" spans="1:7" x14ac:dyDescent="0.25">
      <c r="A1140" s="490"/>
      <c r="B1140" s="506"/>
      <c r="C1140" s="33" t="s">
        <v>394</v>
      </c>
      <c r="D1140" s="479" t="s">
        <v>875</v>
      </c>
      <c r="E1140" s="480"/>
      <c r="F1140" s="480"/>
      <c r="G1140" s="481"/>
    </row>
    <row r="1141" spans="1:7" ht="19.5" customHeight="1" x14ac:dyDescent="0.25">
      <c r="A1141" s="490"/>
      <c r="B1141" s="506"/>
      <c r="C1141" s="33" t="s">
        <v>395</v>
      </c>
      <c r="D1141" s="479" t="s">
        <v>876</v>
      </c>
      <c r="E1141" s="480"/>
      <c r="F1141" s="480"/>
      <c r="G1141" s="481"/>
    </row>
    <row r="1142" spans="1:7" x14ac:dyDescent="0.25">
      <c r="A1142" s="490"/>
      <c r="B1142" s="507"/>
      <c r="C1142" s="33" t="s">
        <v>396</v>
      </c>
      <c r="D1142" s="479" t="s">
        <v>877</v>
      </c>
      <c r="E1142" s="480"/>
      <c r="F1142" s="480"/>
      <c r="G1142" s="481"/>
    </row>
    <row r="1143" spans="1:7" x14ac:dyDescent="0.25">
      <c r="A1143" s="490"/>
      <c r="B1143" s="31" t="s">
        <v>407</v>
      </c>
      <c r="C1143" s="33" t="s">
        <v>397</v>
      </c>
      <c r="D1143" s="479" t="s">
        <v>878</v>
      </c>
      <c r="E1143" s="480"/>
      <c r="F1143" s="480"/>
      <c r="G1143" s="481"/>
    </row>
    <row r="1144" spans="1:7" x14ac:dyDescent="0.25">
      <c r="A1144" s="490"/>
      <c r="B1144" s="492" t="s">
        <v>321</v>
      </c>
      <c r="C1144" s="33" t="s">
        <v>398</v>
      </c>
      <c r="D1144" s="479" t="s">
        <v>879</v>
      </c>
      <c r="E1144" s="480"/>
      <c r="F1144" s="480"/>
      <c r="G1144" s="481"/>
    </row>
    <row r="1145" spans="1:7" ht="21.75" customHeight="1" x14ac:dyDescent="0.25">
      <c r="A1145" s="490"/>
      <c r="B1145" s="493"/>
      <c r="C1145" s="33" t="s">
        <v>399</v>
      </c>
      <c r="D1145" s="479" t="s">
        <v>506</v>
      </c>
      <c r="E1145" s="480"/>
      <c r="F1145" s="480"/>
      <c r="G1145" s="481"/>
    </row>
    <row r="1146" spans="1:7" ht="28.5" customHeight="1" thickBot="1" x14ac:dyDescent="0.3">
      <c r="A1146" s="502"/>
      <c r="B1146" s="504"/>
      <c r="C1146" s="46" t="s">
        <v>400</v>
      </c>
      <c r="D1146" s="508" t="s">
        <v>880</v>
      </c>
      <c r="E1146" s="509"/>
      <c r="F1146" s="509"/>
      <c r="G1146" s="510"/>
    </row>
    <row r="1147" spans="1:7" ht="36.75" thickTop="1" x14ac:dyDescent="0.25">
      <c r="A1147" s="489" t="s">
        <v>1242</v>
      </c>
      <c r="B1147" s="505" t="s">
        <v>65</v>
      </c>
      <c r="C1147" s="43" t="s">
        <v>408</v>
      </c>
      <c r="D1147" s="525" t="s">
        <v>1243</v>
      </c>
      <c r="E1147" s="526"/>
      <c r="F1147" s="526"/>
      <c r="G1147" s="527"/>
    </row>
    <row r="1148" spans="1:7" x14ac:dyDescent="0.25">
      <c r="A1148" s="490"/>
      <c r="B1148" s="506"/>
      <c r="C1148" s="34" t="s">
        <v>394</v>
      </c>
      <c r="D1148" s="479" t="s">
        <v>1244</v>
      </c>
      <c r="E1148" s="480"/>
      <c r="F1148" s="480"/>
      <c r="G1148" s="481"/>
    </row>
    <row r="1149" spans="1:7" ht="18" customHeight="1" x14ac:dyDescent="0.25">
      <c r="A1149" s="490"/>
      <c r="B1149" s="506"/>
      <c r="C1149" s="34" t="s">
        <v>409</v>
      </c>
      <c r="D1149" s="479" t="s">
        <v>1245</v>
      </c>
      <c r="E1149" s="480"/>
      <c r="F1149" s="480"/>
      <c r="G1149" s="481"/>
    </row>
    <row r="1150" spans="1:7" x14ac:dyDescent="0.25">
      <c r="A1150" s="490"/>
      <c r="B1150" s="507"/>
      <c r="C1150" s="34" t="s">
        <v>410</v>
      </c>
      <c r="D1150" s="479" t="s">
        <v>1246</v>
      </c>
      <c r="E1150" s="480"/>
      <c r="F1150" s="480"/>
      <c r="G1150" s="481"/>
    </row>
    <row r="1151" spans="1:7" ht="28.5" customHeight="1" x14ac:dyDescent="0.25">
      <c r="A1151" s="490"/>
      <c r="B1151" s="31" t="s">
        <v>407</v>
      </c>
      <c r="C1151" s="34" t="s">
        <v>411</v>
      </c>
      <c r="D1151" s="479" t="s">
        <v>1247</v>
      </c>
      <c r="E1151" s="480"/>
      <c r="F1151" s="480"/>
      <c r="G1151" s="481"/>
    </row>
    <row r="1152" spans="1:7" x14ac:dyDescent="0.25">
      <c r="A1152" s="490"/>
      <c r="B1152" s="492" t="s">
        <v>321</v>
      </c>
      <c r="C1152" s="34" t="s">
        <v>412</v>
      </c>
      <c r="D1152" s="479" t="s">
        <v>1248</v>
      </c>
      <c r="E1152" s="480"/>
      <c r="F1152" s="480"/>
      <c r="G1152" s="481"/>
    </row>
    <row r="1153" spans="1:9" ht="16.5" customHeight="1" x14ac:dyDescent="0.25">
      <c r="A1153" s="490"/>
      <c r="B1153" s="493"/>
      <c r="C1153" s="34" t="s">
        <v>413</v>
      </c>
      <c r="D1153" s="479" t="s">
        <v>833</v>
      </c>
      <c r="E1153" s="480"/>
      <c r="F1153" s="480"/>
      <c r="G1153" s="481"/>
    </row>
    <row r="1154" spans="1:9" ht="15.75" thickBot="1" x14ac:dyDescent="0.3">
      <c r="A1154" s="502"/>
      <c r="B1154" s="504"/>
      <c r="C1154" s="44" t="s">
        <v>414</v>
      </c>
      <c r="D1154" s="508" t="s">
        <v>1249</v>
      </c>
      <c r="E1154" s="509"/>
      <c r="F1154" s="509"/>
      <c r="G1154" s="510"/>
    </row>
    <row r="1155" spans="1:9" ht="17.25" thickTop="1" thickBot="1" x14ac:dyDescent="0.3">
      <c r="A1155" s="561" t="s">
        <v>537</v>
      </c>
      <c r="B1155" s="561"/>
      <c r="C1155" s="561"/>
      <c r="D1155" s="561"/>
      <c r="E1155" s="561"/>
      <c r="F1155" s="561"/>
      <c r="G1155" s="561"/>
    </row>
    <row r="1156" spans="1:9" ht="15.75" thickTop="1" x14ac:dyDescent="0.25">
      <c r="A1156" s="489" t="s">
        <v>888</v>
      </c>
      <c r="B1156" s="505" t="s">
        <v>66</v>
      </c>
      <c r="C1156" s="45" t="s">
        <v>393</v>
      </c>
      <c r="D1156" s="525" t="s">
        <v>882</v>
      </c>
      <c r="E1156" s="526"/>
      <c r="F1156" s="526"/>
      <c r="G1156" s="527"/>
    </row>
    <row r="1157" spans="1:9" x14ac:dyDescent="0.25">
      <c r="A1157" s="490"/>
      <c r="B1157" s="506"/>
      <c r="C1157" s="33" t="s">
        <v>394</v>
      </c>
      <c r="D1157" s="479" t="s">
        <v>883</v>
      </c>
      <c r="E1157" s="480"/>
      <c r="F1157" s="480"/>
      <c r="G1157" s="481"/>
    </row>
    <row r="1158" spans="1:9" ht="27.75" customHeight="1" x14ac:dyDescent="0.25">
      <c r="A1158" s="490"/>
      <c r="B1158" s="506"/>
      <c r="C1158" s="33" t="s">
        <v>395</v>
      </c>
      <c r="D1158" s="479" t="s">
        <v>881</v>
      </c>
      <c r="E1158" s="480"/>
      <c r="F1158" s="480"/>
      <c r="G1158" s="481"/>
    </row>
    <row r="1159" spans="1:9" ht="24" customHeight="1" x14ac:dyDescent="0.25">
      <c r="A1159" s="490"/>
      <c r="B1159" s="507"/>
      <c r="C1159" s="33" t="s">
        <v>396</v>
      </c>
      <c r="D1159" s="479" t="s">
        <v>884</v>
      </c>
      <c r="E1159" s="480"/>
      <c r="F1159" s="480"/>
      <c r="G1159" s="481"/>
    </row>
    <row r="1160" spans="1:9" x14ac:dyDescent="0.25">
      <c r="A1160" s="490"/>
      <c r="B1160" s="31" t="s">
        <v>407</v>
      </c>
      <c r="C1160" s="33" t="s">
        <v>397</v>
      </c>
      <c r="D1160" s="479" t="s">
        <v>885</v>
      </c>
      <c r="E1160" s="480"/>
      <c r="F1160" s="480"/>
      <c r="G1160" s="481"/>
    </row>
    <row r="1161" spans="1:9" x14ac:dyDescent="0.25">
      <c r="A1161" s="490"/>
      <c r="B1161" s="492" t="s">
        <v>322</v>
      </c>
      <c r="C1161" s="33" t="s">
        <v>398</v>
      </c>
      <c r="D1161" s="479" t="s">
        <v>886</v>
      </c>
      <c r="E1161" s="480"/>
      <c r="F1161" s="480"/>
      <c r="G1161" s="481"/>
    </row>
    <row r="1162" spans="1:9" x14ac:dyDescent="0.25">
      <c r="A1162" s="490"/>
      <c r="B1162" s="493"/>
      <c r="C1162" s="33" t="s">
        <v>399</v>
      </c>
      <c r="D1162" s="479" t="s">
        <v>722</v>
      </c>
      <c r="E1162" s="480"/>
      <c r="F1162" s="480"/>
      <c r="G1162" s="481"/>
    </row>
    <row r="1163" spans="1:9" ht="73.5" customHeight="1" thickBot="1" x14ac:dyDescent="0.3">
      <c r="A1163" s="502"/>
      <c r="B1163" s="504"/>
      <c r="C1163" s="46" t="s">
        <v>400</v>
      </c>
      <c r="D1163" s="508" t="s">
        <v>2714</v>
      </c>
      <c r="E1163" s="509"/>
      <c r="F1163" s="509"/>
      <c r="G1163" s="510"/>
    </row>
    <row r="1164" spans="1:9" ht="36.75" thickTop="1" x14ac:dyDescent="0.25">
      <c r="A1164" s="489" t="s">
        <v>887</v>
      </c>
      <c r="B1164" s="505" t="s">
        <v>66</v>
      </c>
      <c r="C1164" s="43" t="s">
        <v>408</v>
      </c>
      <c r="D1164" s="525" t="s">
        <v>889</v>
      </c>
      <c r="E1164" s="526"/>
      <c r="F1164" s="526"/>
      <c r="G1164" s="527"/>
    </row>
    <row r="1165" spans="1:9" x14ac:dyDescent="0.25">
      <c r="A1165" s="490"/>
      <c r="B1165" s="506"/>
      <c r="C1165" s="34" t="s">
        <v>394</v>
      </c>
      <c r="D1165" s="479" t="s">
        <v>890</v>
      </c>
      <c r="E1165" s="480"/>
      <c r="F1165" s="480"/>
      <c r="G1165" s="481"/>
    </row>
    <row r="1166" spans="1:9" ht="36" customHeight="1" x14ac:dyDescent="0.25">
      <c r="A1166" s="490"/>
      <c r="B1166" s="506"/>
      <c r="C1166" s="34" t="s">
        <v>409</v>
      </c>
      <c r="D1166" s="479" t="s">
        <v>891</v>
      </c>
      <c r="E1166" s="480"/>
      <c r="F1166" s="480"/>
      <c r="G1166" s="481"/>
      <c r="I1166" s="209"/>
    </row>
    <row r="1167" spans="1:9" ht="24.75" customHeight="1" x14ac:dyDescent="0.25">
      <c r="A1167" s="490"/>
      <c r="B1167" s="507"/>
      <c r="C1167" s="34" t="s">
        <v>410</v>
      </c>
      <c r="D1167" s="479" t="s">
        <v>892</v>
      </c>
      <c r="E1167" s="480"/>
      <c r="F1167" s="480"/>
      <c r="G1167" s="481"/>
      <c r="I1167" s="57"/>
    </row>
    <row r="1168" spans="1:9" x14ac:dyDescent="0.25">
      <c r="A1168" s="490"/>
      <c r="B1168" s="31" t="s">
        <v>407</v>
      </c>
      <c r="C1168" s="34" t="s">
        <v>411</v>
      </c>
      <c r="D1168" s="479" t="s">
        <v>893</v>
      </c>
      <c r="E1168" s="480"/>
      <c r="F1168" s="480"/>
      <c r="G1168" s="481"/>
    </row>
    <row r="1169" spans="1:7" s="209" customFormat="1" ht="15.75" customHeight="1" x14ac:dyDescent="0.25">
      <c r="A1169" s="490"/>
      <c r="B1169" s="492" t="s">
        <v>322</v>
      </c>
      <c r="C1169" s="34" t="s">
        <v>412</v>
      </c>
      <c r="D1169" s="479" t="s">
        <v>894</v>
      </c>
      <c r="E1169" s="480"/>
      <c r="F1169" s="480"/>
      <c r="G1169" s="481"/>
    </row>
    <row r="1170" spans="1:7" s="209" customFormat="1" x14ac:dyDescent="0.25">
      <c r="A1170" s="490"/>
      <c r="B1170" s="493"/>
      <c r="C1170" s="34" t="s">
        <v>413</v>
      </c>
      <c r="D1170" s="479" t="s">
        <v>895</v>
      </c>
      <c r="E1170" s="480"/>
      <c r="F1170" s="480"/>
      <c r="G1170" s="481"/>
    </row>
    <row r="1171" spans="1:7" s="209" customFormat="1" ht="60.75" customHeight="1" thickBot="1" x14ac:dyDescent="0.3">
      <c r="A1171" s="502"/>
      <c r="B1171" s="504"/>
      <c r="C1171" s="44" t="s">
        <v>414</v>
      </c>
      <c r="D1171" s="508" t="s">
        <v>2715</v>
      </c>
      <c r="E1171" s="509"/>
      <c r="F1171" s="509"/>
      <c r="G1171" s="510"/>
    </row>
    <row r="1172" spans="1:7" s="209" customFormat="1" ht="15.75" thickTop="1" x14ac:dyDescent="0.25">
      <c r="A1172" s="489" t="s">
        <v>897</v>
      </c>
      <c r="B1172" s="505" t="s">
        <v>67</v>
      </c>
      <c r="C1172" s="45" t="s">
        <v>393</v>
      </c>
      <c r="D1172" s="525" t="s">
        <v>898</v>
      </c>
      <c r="E1172" s="526"/>
      <c r="F1172" s="526"/>
      <c r="G1172" s="527"/>
    </row>
    <row r="1173" spans="1:7" s="209" customFormat="1" x14ac:dyDescent="0.25">
      <c r="A1173" s="490"/>
      <c r="B1173" s="506"/>
      <c r="C1173" s="33" t="s">
        <v>394</v>
      </c>
      <c r="D1173" s="479" t="s">
        <v>899</v>
      </c>
      <c r="E1173" s="480"/>
      <c r="F1173" s="480"/>
      <c r="G1173" s="481"/>
    </row>
    <row r="1174" spans="1:7" s="209" customFormat="1" x14ac:dyDescent="0.25">
      <c r="A1174" s="490"/>
      <c r="B1174" s="506"/>
      <c r="C1174" s="33" t="s">
        <v>395</v>
      </c>
      <c r="D1174" s="479" t="s">
        <v>900</v>
      </c>
      <c r="E1174" s="480"/>
      <c r="F1174" s="480"/>
      <c r="G1174" s="481"/>
    </row>
    <row r="1175" spans="1:7" s="209" customFormat="1" ht="15" customHeight="1" x14ac:dyDescent="0.25">
      <c r="A1175" s="490"/>
      <c r="B1175" s="507"/>
      <c r="C1175" s="33" t="s">
        <v>396</v>
      </c>
      <c r="D1175" s="479" t="s">
        <v>901</v>
      </c>
      <c r="E1175" s="480"/>
      <c r="F1175" s="480"/>
      <c r="G1175" s="481"/>
    </row>
    <row r="1176" spans="1:7" s="209" customFormat="1" ht="12.75" customHeight="1" x14ac:dyDescent="0.25">
      <c r="A1176" s="490"/>
      <c r="B1176" s="31" t="s">
        <v>407</v>
      </c>
      <c r="C1176" s="33" t="s">
        <v>397</v>
      </c>
      <c r="D1176" s="479" t="s">
        <v>902</v>
      </c>
      <c r="E1176" s="480"/>
      <c r="F1176" s="480"/>
      <c r="G1176" s="481"/>
    </row>
    <row r="1177" spans="1:7" s="209" customFormat="1" x14ac:dyDescent="0.25">
      <c r="A1177" s="490"/>
      <c r="B1177" s="492" t="s">
        <v>323</v>
      </c>
      <c r="C1177" s="33" t="s">
        <v>398</v>
      </c>
      <c r="D1177" s="479" t="s">
        <v>903</v>
      </c>
      <c r="E1177" s="480"/>
      <c r="F1177" s="480"/>
      <c r="G1177" s="481"/>
    </row>
    <row r="1178" spans="1:7" s="209" customFormat="1" x14ac:dyDescent="0.25">
      <c r="A1178" s="490"/>
      <c r="B1178" s="493"/>
      <c r="C1178" s="33" t="s">
        <v>399</v>
      </c>
      <c r="D1178" s="479" t="s">
        <v>506</v>
      </c>
      <c r="E1178" s="480"/>
      <c r="F1178" s="480"/>
      <c r="G1178" s="481"/>
    </row>
    <row r="1179" spans="1:7" s="209" customFormat="1" ht="15.75" thickBot="1" x14ac:dyDescent="0.3">
      <c r="A1179" s="502"/>
      <c r="B1179" s="504"/>
      <c r="C1179" s="46" t="s">
        <v>400</v>
      </c>
      <c r="D1179" s="508" t="s">
        <v>904</v>
      </c>
      <c r="E1179" s="509"/>
      <c r="F1179" s="509"/>
      <c r="G1179" s="510"/>
    </row>
    <row r="1180" spans="1:7" s="209" customFormat="1" ht="36.75" thickTop="1" x14ac:dyDescent="0.25">
      <c r="A1180" s="538" t="s">
        <v>1673</v>
      </c>
      <c r="B1180" s="505" t="s">
        <v>67</v>
      </c>
      <c r="C1180" s="43" t="s">
        <v>408</v>
      </c>
      <c r="D1180" s="525" t="s">
        <v>1251</v>
      </c>
      <c r="E1180" s="526"/>
      <c r="F1180" s="526"/>
      <c r="G1180" s="527"/>
    </row>
    <row r="1181" spans="1:7" s="209" customFormat="1" x14ac:dyDescent="0.25">
      <c r="A1181" s="539"/>
      <c r="B1181" s="506"/>
      <c r="C1181" s="34" t="s">
        <v>394</v>
      </c>
      <c r="D1181" s="479" t="s">
        <v>1252</v>
      </c>
      <c r="E1181" s="480"/>
      <c r="F1181" s="480"/>
      <c r="G1181" s="481"/>
    </row>
    <row r="1182" spans="1:7" s="209" customFormat="1" x14ac:dyDescent="0.25">
      <c r="A1182" s="539"/>
      <c r="B1182" s="506"/>
      <c r="C1182" s="34" t="s">
        <v>409</v>
      </c>
      <c r="D1182" s="479" t="s">
        <v>1253</v>
      </c>
      <c r="E1182" s="480"/>
      <c r="F1182" s="480"/>
      <c r="G1182" s="481"/>
    </row>
    <row r="1183" spans="1:7" s="209" customFormat="1" ht="15.75" customHeight="1" x14ac:dyDescent="0.25">
      <c r="A1183" s="539"/>
      <c r="B1183" s="507"/>
      <c r="C1183" s="34" t="s">
        <v>410</v>
      </c>
      <c r="D1183" s="479" t="s">
        <v>1254</v>
      </c>
      <c r="E1183" s="480"/>
      <c r="F1183" s="480"/>
      <c r="G1183" s="481"/>
    </row>
    <row r="1184" spans="1:7" s="209" customFormat="1" ht="15.75" customHeight="1" x14ac:dyDescent="0.25">
      <c r="A1184" s="539"/>
      <c r="B1184" s="185" t="s">
        <v>407</v>
      </c>
      <c r="C1184" s="34" t="s">
        <v>411</v>
      </c>
      <c r="D1184" s="479" t="s">
        <v>1255</v>
      </c>
      <c r="E1184" s="480"/>
      <c r="F1184" s="480"/>
      <c r="G1184" s="481"/>
    </row>
    <row r="1185" spans="1:7" x14ac:dyDescent="0.25">
      <c r="A1185" s="539"/>
      <c r="B1185" s="492" t="s">
        <v>323</v>
      </c>
      <c r="C1185" s="34" t="s">
        <v>412</v>
      </c>
      <c r="D1185" s="479" t="s">
        <v>1256</v>
      </c>
      <c r="E1185" s="480"/>
      <c r="F1185" s="480"/>
      <c r="G1185" s="481"/>
    </row>
    <row r="1186" spans="1:7" ht="15" customHeight="1" x14ac:dyDescent="0.25">
      <c r="A1186" s="539"/>
      <c r="B1186" s="493"/>
      <c r="C1186" s="34" t="s">
        <v>413</v>
      </c>
      <c r="D1186" s="479" t="s">
        <v>833</v>
      </c>
      <c r="E1186" s="480"/>
      <c r="F1186" s="480"/>
      <c r="G1186" s="481"/>
    </row>
    <row r="1187" spans="1:7" x14ac:dyDescent="0.25">
      <c r="A1187" s="653"/>
      <c r="B1187" s="493"/>
      <c r="C1187" s="36" t="s">
        <v>414</v>
      </c>
      <c r="D1187" s="519" t="s">
        <v>1257</v>
      </c>
      <c r="E1187" s="520"/>
      <c r="F1187" s="520"/>
      <c r="G1187" s="521"/>
    </row>
    <row r="1188" spans="1:7" x14ac:dyDescent="0.25">
      <c r="A1188" s="495" t="s">
        <v>2459</v>
      </c>
      <c r="B1188" s="496" t="s">
        <v>2222</v>
      </c>
      <c r="C1188" s="176" t="s">
        <v>393</v>
      </c>
      <c r="D1188" s="500" t="s">
        <v>2223</v>
      </c>
      <c r="E1188" s="500"/>
      <c r="F1188" s="500"/>
      <c r="G1188" s="501"/>
    </row>
    <row r="1189" spans="1:7" x14ac:dyDescent="0.25">
      <c r="A1189" s="495"/>
      <c r="B1189" s="496"/>
      <c r="C1189" s="176" t="s">
        <v>394</v>
      </c>
      <c r="D1189" s="500" t="s">
        <v>2224</v>
      </c>
      <c r="E1189" s="500"/>
      <c r="F1189" s="500"/>
      <c r="G1189" s="501"/>
    </row>
    <row r="1190" spans="1:7" ht="48" customHeight="1" x14ac:dyDescent="0.25">
      <c r="A1190" s="495"/>
      <c r="B1190" s="496"/>
      <c r="C1190" s="176" t="s">
        <v>395</v>
      </c>
      <c r="D1190" s="500" t="s">
        <v>2225</v>
      </c>
      <c r="E1190" s="500"/>
      <c r="F1190" s="500"/>
      <c r="G1190" s="501"/>
    </row>
    <row r="1191" spans="1:7" ht="31.5" customHeight="1" x14ac:dyDescent="0.25">
      <c r="A1191" s="495"/>
      <c r="B1191" s="496"/>
      <c r="C1191" s="176" t="s">
        <v>396</v>
      </c>
      <c r="D1191" s="500" t="s">
        <v>2226</v>
      </c>
      <c r="E1191" s="500"/>
      <c r="F1191" s="500"/>
      <c r="G1191" s="501"/>
    </row>
    <row r="1192" spans="1:7" ht="24" customHeight="1" x14ac:dyDescent="0.25">
      <c r="A1192" s="495"/>
      <c r="B1192" s="31" t="s">
        <v>407</v>
      </c>
      <c r="C1192" s="176" t="s">
        <v>397</v>
      </c>
      <c r="D1192" s="500" t="s">
        <v>2227</v>
      </c>
      <c r="E1192" s="500"/>
      <c r="F1192" s="500"/>
      <c r="G1192" s="501"/>
    </row>
    <row r="1193" spans="1:7" x14ac:dyDescent="0.25">
      <c r="A1193" s="495"/>
      <c r="B1193" s="499" t="s">
        <v>2669</v>
      </c>
      <c r="C1193" s="176" t="s">
        <v>398</v>
      </c>
      <c r="D1193" s="500" t="s">
        <v>2670</v>
      </c>
      <c r="E1193" s="500"/>
      <c r="F1193" s="500"/>
      <c r="G1193" s="501"/>
    </row>
    <row r="1194" spans="1:7" ht="24" customHeight="1" x14ac:dyDescent="0.25">
      <c r="A1194" s="495"/>
      <c r="B1194" s="499"/>
      <c r="C1194" s="176" t="s">
        <v>399</v>
      </c>
      <c r="D1194" s="500" t="s">
        <v>1927</v>
      </c>
      <c r="E1194" s="500"/>
      <c r="F1194" s="500"/>
      <c r="G1194" s="501"/>
    </row>
    <row r="1195" spans="1:7" x14ac:dyDescent="0.25">
      <c r="A1195" s="495"/>
      <c r="B1195" s="499"/>
      <c r="C1195" s="176" t="s">
        <v>400</v>
      </c>
      <c r="D1195" s="500" t="s">
        <v>2228</v>
      </c>
      <c r="E1195" s="500"/>
      <c r="F1195" s="500"/>
      <c r="G1195" s="501"/>
    </row>
    <row r="1196" spans="1:7" ht="36" x14ac:dyDescent="0.25">
      <c r="A1196" s="495" t="s">
        <v>2460</v>
      </c>
      <c r="B1196" s="496" t="s">
        <v>2222</v>
      </c>
      <c r="C1196" s="175" t="s">
        <v>408</v>
      </c>
      <c r="D1196" s="500" t="s">
        <v>1836</v>
      </c>
      <c r="E1196" s="500"/>
      <c r="F1196" s="500"/>
      <c r="G1196" s="501"/>
    </row>
    <row r="1197" spans="1:7" x14ac:dyDescent="0.25">
      <c r="A1197" s="495"/>
      <c r="B1197" s="496"/>
      <c r="C1197" s="175" t="s">
        <v>394</v>
      </c>
      <c r="D1197" s="500" t="s">
        <v>2229</v>
      </c>
      <c r="E1197" s="500"/>
      <c r="F1197" s="500"/>
      <c r="G1197" s="501"/>
    </row>
    <row r="1198" spans="1:7" ht="42" customHeight="1" x14ac:dyDescent="0.25">
      <c r="A1198" s="495"/>
      <c r="B1198" s="496"/>
      <c r="C1198" s="175" t="s">
        <v>409</v>
      </c>
      <c r="D1198" s="500" t="s">
        <v>2230</v>
      </c>
      <c r="E1198" s="500"/>
      <c r="F1198" s="500"/>
      <c r="G1198" s="501"/>
    </row>
    <row r="1199" spans="1:7" ht="32.25" customHeight="1" x14ac:dyDescent="0.25">
      <c r="A1199" s="495"/>
      <c r="B1199" s="496"/>
      <c r="C1199" s="175" t="s">
        <v>410</v>
      </c>
      <c r="D1199" s="500" t="s">
        <v>2231</v>
      </c>
      <c r="E1199" s="500"/>
      <c r="F1199" s="500"/>
      <c r="G1199" s="501"/>
    </row>
    <row r="1200" spans="1:7" ht="25.5" customHeight="1" x14ac:dyDescent="0.25">
      <c r="A1200" s="495"/>
      <c r="B1200" s="31" t="s">
        <v>407</v>
      </c>
      <c r="C1200" s="175" t="s">
        <v>411</v>
      </c>
      <c r="D1200" s="500" t="s">
        <v>2232</v>
      </c>
      <c r="E1200" s="500"/>
      <c r="F1200" s="500"/>
      <c r="G1200" s="501"/>
    </row>
    <row r="1201" spans="1:7" x14ac:dyDescent="0.25">
      <c r="A1201" s="495"/>
      <c r="B1201" s="499" t="s">
        <v>2669</v>
      </c>
      <c r="C1201" s="175" t="s">
        <v>412</v>
      </c>
      <c r="D1201" s="500" t="s">
        <v>2671</v>
      </c>
      <c r="E1201" s="500"/>
      <c r="F1201" s="500"/>
      <c r="G1201" s="501"/>
    </row>
    <row r="1202" spans="1:7" ht="24.75" customHeight="1" x14ac:dyDescent="0.25">
      <c r="A1202" s="495"/>
      <c r="B1202" s="499"/>
      <c r="C1202" s="175" t="s">
        <v>413</v>
      </c>
      <c r="D1202" s="500" t="s">
        <v>895</v>
      </c>
      <c r="E1202" s="500"/>
      <c r="F1202" s="500"/>
      <c r="G1202" s="501"/>
    </row>
    <row r="1203" spans="1:7" x14ac:dyDescent="0.25">
      <c r="A1203" s="495"/>
      <c r="B1203" s="499"/>
      <c r="C1203" s="177" t="s">
        <v>414</v>
      </c>
      <c r="D1203" s="500" t="s">
        <v>2233</v>
      </c>
      <c r="E1203" s="500"/>
      <c r="F1203" s="500"/>
      <c r="G1203" s="501"/>
    </row>
    <row r="1204" spans="1:7" x14ac:dyDescent="0.25">
      <c r="A1204" s="545" t="s">
        <v>2461</v>
      </c>
      <c r="B1204" s="473" t="s">
        <v>2234</v>
      </c>
      <c r="C1204" s="176" t="s">
        <v>393</v>
      </c>
      <c r="D1204" s="541" t="s">
        <v>2235</v>
      </c>
      <c r="E1204" s="542"/>
      <c r="F1204" s="542"/>
      <c r="G1204" s="543"/>
    </row>
    <row r="1205" spans="1:7" x14ac:dyDescent="0.25">
      <c r="A1205" s="546"/>
      <c r="B1205" s="474"/>
      <c r="C1205" s="176" t="s">
        <v>394</v>
      </c>
      <c r="D1205" s="541" t="s">
        <v>2236</v>
      </c>
      <c r="E1205" s="542"/>
      <c r="F1205" s="542"/>
      <c r="G1205" s="543"/>
    </row>
    <row r="1206" spans="1:7" ht="14.25" customHeight="1" x14ac:dyDescent="0.25">
      <c r="A1206" s="546"/>
      <c r="B1206" s="474"/>
      <c r="C1206" s="176" t="s">
        <v>395</v>
      </c>
      <c r="D1206" s="541" t="s">
        <v>896</v>
      </c>
      <c r="E1206" s="542"/>
      <c r="F1206" s="542"/>
      <c r="G1206" s="543"/>
    </row>
    <row r="1207" spans="1:7" ht="17.25" customHeight="1" x14ac:dyDescent="0.25">
      <c r="A1207" s="546"/>
      <c r="B1207" s="475"/>
      <c r="C1207" s="176" t="s">
        <v>396</v>
      </c>
      <c r="D1207" s="541" t="s">
        <v>2237</v>
      </c>
      <c r="E1207" s="542"/>
      <c r="F1207" s="542"/>
      <c r="G1207" s="543"/>
    </row>
    <row r="1208" spans="1:7" x14ac:dyDescent="0.25">
      <c r="A1208" s="546"/>
      <c r="B1208" s="31" t="s">
        <v>407</v>
      </c>
      <c r="C1208" s="176" t="s">
        <v>397</v>
      </c>
      <c r="D1208" s="541" t="s">
        <v>2238</v>
      </c>
      <c r="E1208" s="542"/>
      <c r="F1208" s="542"/>
      <c r="G1208" s="543"/>
    </row>
    <row r="1209" spans="1:7" x14ac:dyDescent="0.25">
      <c r="A1209" s="546"/>
      <c r="B1209" s="554" t="s">
        <v>2181</v>
      </c>
      <c r="C1209" s="176" t="s">
        <v>398</v>
      </c>
      <c r="D1209" s="541" t="s">
        <v>2239</v>
      </c>
      <c r="E1209" s="542"/>
      <c r="F1209" s="542"/>
      <c r="G1209" s="543"/>
    </row>
    <row r="1210" spans="1:7" ht="15" customHeight="1" x14ac:dyDescent="0.25">
      <c r="A1210" s="546"/>
      <c r="B1210" s="555"/>
      <c r="C1210" s="176" t="s">
        <v>399</v>
      </c>
      <c r="D1210" s="541" t="s">
        <v>1946</v>
      </c>
      <c r="E1210" s="542"/>
      <c r="F1210" s="542"/>
      <c r="G1210" s="543"/>
    </row>
    <row r="1211" spans="1:7" x14ac:dyDescent="0.25">
      <c r="A1211" s="557"/>
      <c r="B1211" s="558"/>
      <c r="C1211" s="176" t="s">
        <v>400</v>
      </c>
      <c r="D1211" s="541" t="s">
        <v>405</v>
      </c>
      <c r="E1211" s="542"/>
      <c r="F1211" s="542"/>
      <c r="G1211" s="543"/>
    </row>
    <row r="1212" spans="1:7" ht="36" x14ac:dyDescent="0.25">
      <c r="A1212" s="545" t="s">
        <v>2462</v>
      </c>
      <c r="B1212" s="473" t="s">
        <v>2234</v>
      </c>
      <c r="C1212" s="175" t="s">
        <v>408</v>
      </c>
      <c r="D1212" s="541" t="s">
        <v>2240</v>
      </c>
      <c r="E1212" s="542"/>
      <c r="F1212" s="542"/>
      <c r="G1212" s="543"/>
    </row>
    <row r="1213" spans="1:7" x14ac:dyDescent="0.25">
      <c r="A1213" s="546"/>
      <c r="B1213" s="474"/>
      <c r="C1213" s="175" t="s">
        <v>394</v>
      </c>
      <c r="D1213" s="541" t="s">
        <v>2241</v>
      </c>
      <c r="E1213" s="542"/>
      <c r="F1213" s="542"/>
      <c r="G1213" s="543"/>
    </row>
    <row r="1214" spans="1:7" ht="24" customHeight="1" x14ac:dyDescent="0.25">
      <c r="A1214" s="546"/>
      <c r="B1214" s="474"/>
      <c r="C1214" s="175" t="s">
        <v>409</v>
      </c>
      <c r="D1214" s="541" t="s">
        <v>1250</v>
      </c>
      <c r="E1214" s="542"/>
      <c r="F1214" s="542"/>
      <c r="G1214" s="543"/>
    </row>
    <row r="1215" spans="1:7" ht="15" customHeight="1" x14ac:dyDescent="0.25">
      <c r="A1215" s="546"/>
      <c r="B1215" s="475"/>
      <c r="C1215" s="175" t="s">
        <v>410</v>
      </c>
      <c r="D1215" s="541" t="s">
        <v>2242</v>
      </c>
      <c r="E1215" s="542"/>
      <c r="F1215" s="542"/>
      <c r="G1215" s="543"/>
    </row>
    <row r="1216" spans="1:7" ht="15" customHeight="1" x14ac:dyDescent="0.25">
      <c r="A1216" s="546"/>
      <c r="B1216" s="31" t="s">
        <v>407</v>
      </c>
      <c r="C1216" s="175" t="s">
        <v>411</v>
      </c>
      <c r="D1216" s="541" t="s">
        <v>2466</v>
      </c>
      <c r="E1216" s="542"/>
      <c r="F1216" s="542"/>
      <c r="G1216" s="543"/>
    </row>
    <row r="1217" spans="1:7" x14ac:dyDescent="0.25">
      <c r="A1217" s="546"/>
      <c r="B1217" s="554" t="s">
        <v>2181</v>
      </c>
      <c r="C1217" s="175" t="s">
        <v>412</v>
      </c>
      <c r="D1217" s="541" t="s">
        <v>2243</v>
      </c>
      <c r="E1217" s="542"/>
      <c r="F1217" s="542"/>
      <c r="G1217" s="543"/>
    </row>
    <row r="1218" spans="1:7" ht="17.25" customHeight="1" x14ac:dyDescent="0.25">
      <c r="A1218" s="546"/>
      <c r="B1218" s="555"/>
      <c r="C1218" s="175" t="s">
        <v>413</v>
      </c>
      <c r="D1218" s="541" t="s">
        <v>2244</v>
      </c>
      <c r="E1218" s="542"/>
      <c r="F1218" s="542"/>
      <c r="G1218" s="543"/>
    </row>
    <row r="1219" spans="1:7" ht="15" customHeight="1" x14ac:dyDescent="0.25">
      <c r="A1219" s="557"/>
      <c r="B1219" s="558"/>
      <c r="C1219" s="177" t="s">
        <v>414</v>
      </c>
      <c r="D1219" s="541" t="s">
        <v>2233</v>
      </c>
      <c r="E1219" s="542"/>
      <c r="F1219" s="542"/>
      <c r="G1219" s="543"/>
    </row>
    <row r="1220" spans="1:7" ht="15.75" x14ac:dyDescent="0.25">
      <c r="A1220" s="548" t="s">
        <v>1840</v>
      </c>
      <c r="B1220" s="549"/>
      <c r="C1220" s="549"/>
      <c r="D1220" s="549"/>
      <c r="E1220" s="549"/>
      <c r="F1220" s="549"/>
      <c r="G1220" s="550"/>
    </row>
    <row r="1221" spans="1:7" x14ac:dyDescent="0.25">
      <c r="A1221" s="495" t="s">
        <v>1841</v>
      </c>
      <c r="B1221" s="496" t="s">
        <v>1842</v>
      </c>
      <c r="C1221" s="176" t="s">
        <v>393</v>
      </c>
      <c r="D1221" s="500" t="s">
        <v>1843</v>
      </c>
      <c r="E1221" s="500"/>
      <c r="F1221" s="500"/>
      <c r="G1221" s="501"/>
    </row>
    <row r="1222" spans="1:7" x14ac:dyDescent="0.25">
      <c r="A1222" s="495"/>
      <c r="B1222" s="496"/>
      <c r="C1222" s="176" t="s">
        <v>394</v>
      </c>
      <c r="D1222" s="500" t="s">
        <v>1844</v>
      </c>
      <c r="E1222" s="500"/>
      <c r="F1222" s="500"/>
      <c r="G1222" s="501"/>
    </row>
    <row r="1223" spans="1:7" x14ac:dyDescent="0.25">
      <c r="A1223" s="495"/>
      <c r="B1223" s="496"/>
      <c r="C1223" s="176" t="s">
        <v>395</v>
      </c>
      <c r="D1223" s="500" t="s">
        <v>810</v>
      </c>
      <c r="E1223" s="500"/>
      <c r="F1223" s="500"/>
      <c r="G1223" s="501"/>
    </row>
    <row r="1224" spans="1:7" ht="18" customHeight="1" x14ac:dyDescent="0.25">
      <c r="A1224" s="495"/>
      <c r="B1224" s="496"/>
      <c r="C1224" s="176" t="s">
        <v>396</v>
      </c>
      <c r="D1224" s="500" t="s">
        <v>1845</v>
      </c>
      <c r="E1224" s="500"/>
      <c r="F1224" s="500"/>
      <c r="G1224" s="501"/>
    </row>
    <row r="1225" spans="1:7" x14ac:dyDescent="0.25">
      <c r="A1225" s="495"/>
      <c r="B1225" s="31" t="s">
        <v>407</v>
      </c>
      <c r="C1225" s="176" t="s">
        <v>397</v>
      </c>
      <c r="D1225" s="500" t="s">
        <v>755</v>
      </c>
      <c r="E1225" s="500"/>
      <c r="F1225" s="500"/>
      <c r="G1225" s="501"/>
    </row>
    <row r="1226" spans="1:7" x14ac:dyDescent="0.25">
      <c r="A1226" s="495"/>
      <c r="B1226" s="499" t="s">
        <v>324</v>
      </c>
      <c r="C1226" s="176" t="s">
        <v>398</v>
      </c>
      <c r="D1226" s="500" t="s">
        <v>1846</v>
      </c>
      <c r="E1226" s="500"/>
      <c r="F1226" s="500"/>
      <c r="G1226" s="501"/>
    </row>
    <row r="1227" spans="1:7" ht="15.75" customHeight="1" x14ac:dyDescent="0.25">
      <c r="A1227" s="495"/>
      <c r="B1227" s="499"/>
      <c r="C1227" s="176" t="s">
        <v>399</v>
      </c>
      <c r="D1227" s="500" t="s">
        <v>722</v>
      </c>
      <c r="E1227" s="500"/>
      <c r="F1227" s="500"/>
      <c r="G1227" s="501"/>
    </row>
    <row r="1228" spans="1:7" x14ac:dyDescent="0.25">
      <c r="A1228" s="495"/>
      <c r="B1228" s="499"/>
      <c r="C1228" s="176" t="s">
        <v>400</v>
      </c>
      <c r="D1228" s="500" t="s">
        <v>905</v>
      </c>
      <c r="E1228" s="500"/>
      <c r="F1228" s="500"/>
      <c r="G1228" s="501"/>
    </row>
    <row r="1229" spans="1:7" ht="36" x14ac:dyDescent="0.25">
      <c r="A1229" s="545" t="s">
        <v>1847</v>
      </c>
      <c r="B1229" s="473" t="s">
        <v>1842</v>
      </c>
      <c r="C1229" s="175" t="s">
        <v>408</v>
      </c>
      <c r="D1229" s="541" t="s">
        <v>549</v>
      </c>
      <c r="E1229" s="542"/>
      <c r="F1229" s="542"/>
      <c r="G1229" s="543"/>
    </row>
    <row r="1230" spans="1:7" x14ac:dyDescent="0.25">
      <c r="A1230" s="546"/>
      <c r="B1230" s="474"/>
      <c r="C1230" s="175" t="s">
        <v>394</v>
      </c>
      <c r="D1230" s="541" t="s">
        <v>1848</v>
      </c>
      <c r="E1230" s="542"/>
      <c r="F1230" s="542"/>
      <c r="G1230" s="543"/>
    </row>
    <row r="1231" spans="1:7" x14ac:dyDescent="0.25">
      <c r="A1231" s="546"/>
      <c r="B1231" s="474"/>
      <c r="C1231" s="175" t="s">
        <v>409</v>
      </c>
      <c r="D1231" s="541" t="s">
        <v>1181</v>
      </c>
      <c r="E1231" s="542"/>
      <c r="F1231" s="542"/>
      <c r="G1231" s="543"/>
    </row>
    <row r="1232" spans="1:7" ht="29.25" customHeight="1" x14ac:dyDescent="0.25">
      <c r="A1232" s="546"/>
      <c r="B1232" s="475"/>
      <c r="C1232" s="175" t="s">
        <v>410</v>
      </c>
      <c r="D1232" s="541" t="s">
        <v>1258</v>
      </c>
      <c r="E1232" s="542"/>
      <c r="F1232" s="542"/>
      <c r="G1232" s="543"/>
    </row>
    <row r="1233" spans="1:7" ht="18.75" customHeight="1" x14ac:dyDescent="0.25">
      <c r="A1233" s="546"/>
      <c r="B1233" s="31" t="s">
        <v>407</v>
      </c>
      <c r="C1233" s="175" t="s">
        <v>411</v>
      </c>
      <c r="D1233" s="541" t="s">
        <v>1130</v>
      </c>
      <c r="E1233" s="542"/>
      <c r="F1233" s="542"/>
      <c r="G1233" s="543"/>
    </row>
    <row r="1234" spans="1:7" x14ac:dyDescent="0.25">
      <c r="A1234" s="546"/>
      <c r="B1234" s="554" t="s">
        <v>324</v>
      </c>
      <c r="C1234" s="175" t="s">
        <v>412</v>
      </c>
      <c r="D1234" s="541" t="s">
        <v>1849</v>
      </c>
      <c r="E1234" s="542"/>
      <c r="F1234" s="542"/>
      <c r="G1234" s="543"/>
    </row>
    <row r="1235" spans="1:7" ht="20.25" customHeight="1" x14ac:dyDescent="0.25">
      <c r="A1235" s="546"/>
      <c r="B1235" s="555"/>
      <c r="C1235" s="175" t="s">
        <v>413</v>
      </c>
      <c r="D1235" s="541" t="s">
        <v>833</v>
      </c>
      <c r="E1235" s="542"/>
      <c r="F1235" s="542"/>
      <c r="G1235" s="543"/>
    </row>
    <row r="1236" spans="1:7" ht="15" customHeight="1" thickBot="1" x14ac:dyDescent="0.3">
      <c r="A1236" s="547"/>
      <c r="B1236" s="556"/>
      <c r="C1236" s="177" t="s">
        <v>414</v>
      </c>
      <c r="D1236" s="551" t="s">
        <v>1259</v>
      </c>
      <c r="E1236" s="552"/>
      <c r="F1236" s="552"/>
      <c r="G1236" s="553"/>
    </row>
    <row r="1237" spans="1:7" ht="24.75" customHeight="1" thickTop="1" x14ac:dyDescent="0.25">
      <c r="A1237" s="538" t="s">
        <v>906</v>
      </c>
      <c r="B1237" s="544" t="s">
        <v>68</v>
      </c>
      <c r="C1237" s="45" t="s">
        <v>393</v>
      </c>
      <c r="D1237" s="525" t="s">
        <v>907</v>
      </c>
      <c r="E1237" s="526"/>
      <c r="F1237" s="526"/>
      <c r="G1237" s="527"/>
    </row>
    <row r="1238" spans="1:7" ht="25.5" customHeight="1" x14ac:dyDescent="0.25">
      <c r="A1238" s="539"/>
      <c r="B1238" s="474"/>
      <c r="C1238" s="33" t="s">
        <v>394</v>
      </c>
      <c r="D1238" s="479" t="s">
        <v>908</v>
      </c>
      <c r="E1238" s="480"/>
      <c r="F1238" s="480"/>
      <c r="G1238" s="481"/>
    </row>
    <row r="1239" spans="1:7" ht="25.5" customHeight="1" x14ac:dyDescent="0.25">
      <c r="A1239" s="539"/>
      <c r="B1239" s="474"/>
      <c r="C1239" s="33" t="s">
        <v>395</v>
      </c>
      <c r="D1239" s="479" t="s">
        <v>909</v>
      </c>
      <c r="E1239" s="480"/>
      <c r="F1239" s="480"/>
      <c r="G1239" s="481"/>
    </row>
    <row r="1240" spans="1:7" ht="24.75" customHeight="1" x14ac:dyDescent="0.25">
      <c r="A1240" s="539"/>
      <c r="B1240" s="475"/>
      <c r="C1240" s="33" t="s">
        <v>396</v>
      </c>
      <c r="D1240" s="479" t="s">
        <v>910</v>
      </c>
      <c r="E1240" s="480"/>
      <c r="F1240" s="480"/>
      <c r="G1240" s="481"/>
    </row>
    <row r="1241" spans="1:7" ht="14.45" customHeight="1" x14ac:dyDescent="0.25">
      <c r="A1241" s="539"/>
      <c r="B1241" s="185" t="s">
        <v>407</v>
      </c>
      <c r="C1241" s="33" t="s">
        <v>397</v>
      </c>
      <c r="D1241" s="479" t="s">
        <v>755</v>
      </c>
      <c r="E1241" s="480"/>
      <c r="F1241" s="480"/>
      <c r="G1241" s="481"/>
    </row>
    <row r="1242" spans="1:7" ht="14.45" customHeight="1" x14ac:dyDescent="0.25">
      <c r="A1242" s="539"/>
      <c r="B1242" s="492" t="s">
        <v>325</v>
      </c>
      <c r="C1242" s="33" t="s">
        <v>398</v>
      </c>
      <c r="D1242" s="479" t="s">
        <v>911</v>
      </c>
      <c r="E1242" s="480"/>
      <c r="F1242" s="480"/>
      <c r="G1242" s="481"/>
    </row>
    <row r="1243" spans="1:7" ht="17.25" customHeight="1" x14ac:dyDescent="0.25">
      <c r="A1243" s="539"/>
      <c r="B1243" s="493"/>
      <c r="C1243" s="33" t="s">
        <v>399</v>
      </c>
      <c r="D1243" s="479" t="s">
        <v>506</v>
      </c>
      <c r="E1243" s="480"/>
      <c r="F1243" s="480"/>
      <c r="G1243" s="481"/>
    </row>
    <row r="1244" spans="1:7" ht="36.6" customHeight="1" thickBot="1" x14ac:dyDescent="0.3">
      <c r="A1244" s="540"/>
      <c r="B1244" s="504"/>
      <c r="C1244" s="46" t="s">
        <v>400</v>
      </c>
      <c r="D1244" s="508" t="s">
        <v>905</v>
      </c>
      <c r="E1244" s="509"/>
      <c r="F1244" s="509"/>
      <c r="G1244" s="510"/>
    </row>
    <row r="1245" spans="1:7" ht="14.45" customHeight="1" thickTop="1" x14ac:dyDescent="0.25">
      <c r="A1245" s="538" t="s">
        <v>1260</v>
      </c>
      <c r="B1245" s="505" t="s">
        <v>68</v>
      </c>
      <c r="C1245" s="43" t="s">
        <v>408</v>
      </c>
      <c r="D1245" s="525" t="s">
        <v>1261</v>
      </c>
      <c r="E1245" s="526"/>
      <c r="F1245" s="526"/>
      <c r="G1245" s="527"/>
    </row>
    <row r="1246" spans="1:7" ht="28.5" customHeight="1" x14ac:dyDescent="0.25">
      <c r="A1246" s="539"/>
      <c r="B1246" s="506"/>
      <c r="C1246" s="34" t="s">
        <v>394</v>
      </c>
      <c r="D1246" s="479" t="s">
        <v>1262</v>
      </c>
      <c r="E1246" s="480"/>
      <c r="F1246" s="480"/>
      <c r="G1246" s="481"/>
    </row>
    <row r="1247" spans="1:7" ht="17.25" customHeight="1" x14ac:dyDescent="0.25">
      <c r="A1247" s="539"/>
      <c r="B1247" s="506"/>
      <c r="C1247" s="34" t="s">
        <v>409</v>
      </c>
      <c r="D1247" s="479" t="s">
        <v>1263</v>
      </c>
      <c r="E1247" s="480"/>
      <c r="F1247" s="480"/>
      <c r="G1247" s="481"/>
    </row>
    <row r="1248" spans="1:7" ht="24" customHeight="1" x14ac:dyDescent="0.25">
      <c r="A1248" s="539"/>
      <c r="B1248" s="507"/>
      <c r="C1248" s="34" t="s">
        <v>410</v>
      </c>
      <c r="D1248" s="479" t="s">
        <v>1258</v>
      </c>
      <c r="E1248" s="480"/>
      <c r="F1248" s="480"/>
      <c r="G1248" s="481"/>
    </row>
    <row r="1249" spans="1:7" ht="14.45" customHeight="1" x14ac:dyDescent="0.25">
      <c r="A1249" s="539"/>
      <c r="B1249" s="185" t="s">
        <v>407</v>
      </c>
      <c r="C1249" s="34" t="s">
        <v>411</v>
      </c>
      <c r="D1249" s="479" t="s">
        <v>1130</v>
      </c>
      <c r="E1249" s="480"/>
      <c r="F1249" s="480"/>
      <c r="G1249" s="481"/>
    </row>
    <row r="1250" spans="1:7" ht="14.45" customHeight="1" x14ac:dyDescent="0.25">
      <c r="A1250" s="539"/>
      <c r="B1250" s="492" t="s">
        <v>325</v>
      </c>
      <c r="C1250" s="34" t="s">
        <v>412</v>
      </c>
      <c r="D1250" s="479" t="s">
        <v>1264</v>
      </c>
      <c r="E1250" s="480"/>
      <c r="F1250" s="480"/>
      <c r="G1250" s="481"/>
    </row>
    <row r="1251" spans="1:7" ht="20.25" customHeight="1" x14ac:dyDescent="0.25">
      <c r="A1251" s="539"/>
      <c r="B1251" s="493"/>
      <c r="C1251" s="34" t="s">
        <v>413</v>
      </c>
      <c r="D1251" s="479" t="s">
        <v>833</v>
      </c>
      <c r="E1251" s="480"/>
      <c r="F1251" s="480"/>
      <c r="G1251" s="481"/>
    </row>
    <row r="1252" spans="1:7" ht="15.75" thickBot="1" x14ac:dyDescent="0.3">
      <c r="A1252" s="540"/>
      <c r="B1252" s="504"/>
      <c r="C1252" s="44" t="s">
        <v>414</v>
      </c>
      <c r="D1252" s="508" t="s">
        <v>1259</v>
      </c>
      <c r="E1252" s="509"/>
      <c r="F1252" s="509"/>
      <c r="G1252" s="510"/>
    </row>
    <row r="1253" spans="1:7" ht="15.75" thickTop="1" x14ac:dyDescent="0.25">
      <c r="A1253" s="538" t="s">
        <v>1675</v>
      </c>
      <c r="B1253" s="505" t="s">
        <v>69</v>
      </c>
      <c r="C1253" s="45" t="s">
        <v>393</v>
      </c>
      <c r="D1253" s="525" t="s">
        <v>912</v>
      </c>
      <c r="E1253" s="526"/>
      <c r="F1253" s="526"/>
      <c r="G1253" s="527"/>
    </row>
    <row r="1254" spans="1:7" ht="24.75" customHeight="1" x14ac:dyDescent="0.25">
      <c r="A1254" s="539"/>
      <c r="B1254" s="506"/>
      <c r="C1254" s="33" t="s">
        <v>394</v>
      </c>
      <c r="D1254" s="479" t="s">
        <v>913</v>
      </c>
      <c r="E1254" s="480"/>
      <c r="F1254" s="480"/>
      <c r="G1254" s="481"/>
    </row>
    <row r="1255" spans="1:7" x14ac:dyDescent="0.25">
      <c r="A1255" s="539"/>
      <c r="B1255" s="506"/>
      <c r="C1255" s="33" t="s">
        <v>395</v>
      </c>
      <c r="D1255" s="479" t="s">
        <v>914</v>
      </c>
      <c r="E1255" s="480"/>
      <c r="F1255" s="480"/>
      <c r="G1255" s="481"/>
    </row>
    <row r="1256" spans="1:7" x14ac:dyDescent="0.25">
      <c r="A1256" s="539"/>
      <c r="B1256" s="507"/>
      <c r="C1256" s="33" t="s">
        <v>396</v>
      </c>
      <c r="D1256" s="479" t="s">
        <v>2468</v>
      </c>
      <c r="E1256" s="480"/>
      <c r="F1256" s="480"/>
      <c r="G1256" s="481"/>
    </row>
    <row r="1257" spans="1:7" ht="24" customHeight="1" x14ac:dyDescent="0.25">
      <c r="A1257" s="539"/>
      <c r="B1257" s="185" t="s">
        <v>407</v>
      </c>
      <c r="C1257" s="33" t="s">
        <v>397</v>
      </c>
      <c r="D1257" s="479" t="s">
        <v>915</v>
      </c>
      <c r="E1257" s="480"/>
      <c r="F1257" s="480"/>
      <c r="G1257" s="481"/>
    </row>
    <row r="1258" spans="1:7" x14ac:dyDescent="0.25">
      <c r="A1258" s="539"/>
      <c r="B1258" s="492" t="s">
        <v>326</v>
      </c>
      <c r="C1258" s="33" t="s">
        <v>398</v>
      </c>
      <c r="D1258" s="479" t="s">
        <v>916</v>
      </c>
      <c r="E1258" s="480"/>
      <c r="F1258" s="480"/>
      <c r="G1258" s="481"/>
    </row>
    <row r="1259" spans="1:7" ht="36" customHeight="1" x14ac:dyDescent="0.25">
      <c r="A1259" s="539"/>
      <c r="B1259" s="493"/>
      <c r="C1259" s="33" t="s">
        <v>399</v>
      </c>
      <c r="D1259" s="479" t="s">
        <v>722</v>
      </c>
      <c r="E1259" s="480"/>
      <c r="F1259" s="480"/>
      <c r="G1259" s="481"/>
    </row>
    <row r="1260" spans="1:7" ht="15.75" thickBot="1" x14ac:dyDescent="0.3">
      <c r="A1260" s="540"/>
      <c r="B1260" s="504"/>
      <c r="C1260" s="46" t="s">
        <v>400</v>
      </c>
      <c r="D1260" s="508" t="s">
        <v>507</v>
      </c>
      <c r="E1260" s="509"/>
      <c r="F1260" s="509"/>
      <c r="G1260" s="510"/>
    </row>
    <row r="1261" spans="1:7" ht="36.75" thickTop="1" x14ac:dyDescent="0.25">
      <c r="A1261" s="538" t="s">
        <v>1676</v>
      </c>
      <c r="B1261" s="505" t="s">
        <v>69</v>
      </c>
      <c r="C1261" s="43" t="s">
        <v>408</v>
      </c>
      <c r="D1261" s="525" t="s">
        <v>549</v>
      </c>
      <c r="E1261" s="526"/>
      <c r="F1261" s="526"/>
      <c r="G1261" s="527"/>
    </row>
    <row r="1262" spans="1:7" ht="27" customHeight="1" x14ac:dyDescent="0.25">
      <c r="A1262" s="539"/>
      <c r="B1262" s="506"/>
      <c r="C1262" s="34" t="s">
        <v>394</v>
      </c>
      <c r="D1262" s="479" t="s">
        <v>1265</v>
      </c>
      <c r="E1262" s="480"/>
      <c r="F1262" s="480"/>
      <c r="G1262" s="481"/>
    </row>
    <row r="1263" spans="1:7" x14ac:dyDescent="0.25">
      <c r="A1263" s="539"/>
      <c r="B1263" s="506"/>
      <c r="C1263" s="34" t="s">
        <v>409</v>
      </c>
      <c r="D1263" s="479" t="s">
        <v>1266</v>
      </c>
      <c r="E1263" s="480"/>
      <c r="F1263" s="480"/>
      <c r="G1263" s="481"/>
    </row>
    <row r="1264" spans="1:7" x14ac:dyDescent="0.25">
      <c r="A1264" s="539"/>
      <c r="B1264" s="507"/>
      <c r="C1264" s="34" t="s">
        <v>410</v>
      </c>
      <c r="D1264" s="479" t="s">
        <v>2467</v>
      </c>
      <c r="E1264" s="480"/>
      <c r="F1264" s="480"/>
      <c r="G1264" s="481"/>
    </row>
    <row r="1265" spans="1:7" ht="26.25" customHeight="1" x14ac:dyDescent="0.25">
      <c r="A1265" s="539"/>
      <c r="B1265" s="185" t="s">
        <v>407</v>
      </c>
      <c r="C1265" s="34" t="s">
        <v>411</v>
      </c>
      <c r="D1265" s="479" t="s">
        <v>1130</v>
      </c>
      <c r="E1265" s="480"/>
      <c r="F1265" s="480"/>
      <c r="G1265" s="481"/>
    </row>
    <row r="1266" spans="1:7" x14ac:dyDescent="0.25">
      <c r="A1266" s="539"/>
      <c r="B1266" s="492" t="s">
        <v>326</v>
      </c>
      <c r="C1266" s="34" t="s">
        <v>412</v>
      </c>
      <c r="D1266" s="479" t="s">
        <v>1267</v>
      </c>
      <c r="E1266" s="480"/>
      <c r="F1266" s="480"/>
      <c r="G1266" s="481"/>
    </row>
    <row r="1267" spans="1:7" ht="18.75" customHeight="1" x14ac:dyDescent="0.25">
      <c r="A1267" s="539"/>
      <c r="B1267" s="493"/>
      <c r="C1267" s="34" t="s">
        <v>413</v>
      </c>
      <c r="D1267" s="479" t="s">
        <v>833</v>
      </c>
      <c r="E1267" s="480"/>
      <c r="F1267" s="480"/>
      <c r="G1267" s="481"/>
    </row>
    <row r="1268" spans="1:7" ht="15.75" thickBot="1" x14ac:dyDescent="0.3">
      <c r="A1268" s="540"/>
      <c r="B1268" s="504"/>
      <c r="C1268" s="44" t="s">
        <v>414</v>
      </c>
      <c r="D1268" s="508" t="s">
        <v>420</v>
      </c>
      <c r="E1268" s="509"/>
      <c r="F1268" s="509"/>
      <c r="G1268" s="510"/>
    </row>
    <row r="1269" spans="1:7" ht="15.75" thickTop="1" x14ac:dyDescent="0.25">
      <c r="A1269" s="495" t="s">
        <v>2213</v>
      </c>
      <c r="B1269" s="496" t="s">
        <v>2186</v>
      </c>
      <c r="C1269" s="176" t="s">
        <v>393</v>
      </c>
      <c r="D1269" s="500" t="s">
        <v>2214</v>
      </c>
      <c r="E1269" s="500"/>
      <c r="F1269" s="500"/>
      <c r="G1269" s="501"/>
    </row>
    <row r="1270" spans="1:7" ht="15" customHeight="1" x14ac:dyDescent="0.25">
      <c r="A1270" s="495"/>
      <c r="B1270" s="496"/>
      <c r="C1270" s="176" t="s">
        <v>394</v>
      </c>
      <c r="D1270" s="500" t="s">
        <v>2215</v>
      </c>
      <c r="E1270" s="500"/>
      <c r="F1270" s="500"/>
      <c r="G1270" s="501"/>
    </row>
    <row r="1271" spans="1:7" ht="15.75" customHeight="1" x14ac:dyDescent="0.25">
      <c r="A1271" s="495"/>
      <c r="B1271" s="496"/>
      <c r="C1271" s="176" t="s">
        <v>395</v>
      </c>
      <c r="D1271" s="500" t="s">
        <v>288</v>
      </c>
      <c r="E1271" s="500"/>
      <c r="F1271" s="500"/>
      <c r="G1271" s="501"/>
    </row>
    <row r="1272" spans="1:7" ht="24" customHeight="1" x14ac:dyDescent="0.25">
      <c r="A1272" s="495"/>
      <c r="B1272" s="496"/>
      <c r="C1272" s="176" t="s">
        <v>396</v>
      </c>
      <c r="D1272" s="500" t="s">
        <v>288</v>
      </c>
      <c r="E1272" s="500"/>
      <c r="F1272" s="500"/>
      <c r="G1272" s="501"/>
    </row>
    <row r="1273" spans="1:7" ht="14.25" customHeight="1" x14ac:dyDescent="0.25">
      <c r="A1273" s="495"/>
      <c r="B1273" s="31" t="s">
        <v>407</v>
      </c>
      <c r="C1273" s="176" t="s">
        <v>397</v>
      </c>
      <c r="D1273" s="500" t="s">
        <v>288</v>
      </c>
      <c r="E1273" s="500"/>
      <c r="F1273" s="500"/>
      <c r="G1273" s="501"/>
    </row>
    <row r="1274" spans="1:7" x14ac:dyDescent="0.25">
      <c r="A1274" s="495"/>
      <c r="B1274" s="499" t="s">
        <v>326</v>
      </c>
      <c r="C1274" s="176" t="s">
        <v>398</v>
      </c>
      <c r="D1274" s="500" t="s">
        <v>2216</v>
      </c>
      <c r="E1274" s="500"/>
      <c r="F1274" s="500"/>
      <c r="G1274" s="501"/>
    </row>
    <row r="1275" spans="1:7" ht="15" customHeight="1" x14ac:dyDescent="0.25">
      <c r="A1275" s="495"/>
      <c r="B1275" s="499"/>
      <c r="C1275" s="176" t="s">
        <v>399</v>
      </c>
      <c r="D1275" s="500" t="s">
        <v>1927</v>
      </c>
      <c r="E1275" s="500"/>
      <c r="F1275" s="500"/>
      <c r="G1275" s="501"/>
    </row>
    <row r="1276" spans="1:7" x14ac:dyDescent="0.25">
      <c r="A1276" s="495"/>
      <c r="B1276" s="499"/>
      <c r="C1276" s="176" t="s">
        <v>400</v>
      </c>
      <c r="D1276" s="500" t="s">
        <v>288</v>
      </c>
      <c r="E1276" s="500"/>
      <c r="F1276" s="500"/>
      <c r="G1276" s="501"/>
    </row>
    <row r="1277" spans="1:7" ht="36" x14ac:dyDescent="0.25">
      <c r="A1277" s="495" t="s">
        <v>2217</v>
      </c>
      <c r="B1277" s="496"/>
      <c r="C1277" s="175" t="s">
        <v>408</v>
      </c>
      <c r="D1277" s="500" t="s">
        <v>2218</v>
      </c>
      <c r="E1277" s="500"/>
      <c r="F1277" s="500"/>
      <c r="G1277" s="501"/>
    </row>
    <row r="1278" spans="1:7" ht="15.75" customHeight="1" x14ac:dyDescent="0.25">
      <c r="A1278" s="495"/>
      <c r="B1278" s="496"/>
      <c r="C1278" s="175" t="s">
        <v>394</v>
      </c>
      <c r="D1278" s="500" t="s">
        <v>2219</v>
      </c>
      <c r="E1278" s="500"/>
      <c r="F1278" s="500"/>
      <c r="G1278" s="501"/>
    </row>
    <row r="1279" spans="1:7" ht="26.25" customHeight="1" x14ac:dyDescent="0.25">
      <c r="A1279" s="495"/>
      <c r="B1279" s="496"/>
      <c r="C1279" s="175" t="s">
        <v>409</v>
      </c>
      <c r="D1279" s="500" t="s">
        <v>288</v>
      </c>
      <c r="E1279" s="500"/>
      <c r="F1279" s="500"/>
      <c r="G1279" s="501"/>
    </row>
    <row r="1280" spans="1:7" ht="27.75" customHeight="1" x14ac:dyDescent="0.25">
      <c r="A1280" s="495"/>
      <c r="B1280" s="496"/>
      <c r="C1280" s="175" t="s">
        <v>410</v>
      </c>
      <c r="D1280" s="500" t="s">
        <v>288</v>
      </c>
      <c r="E1280" s="500"/>
      <c r="F1280" s="500"/>
      <c r="G1280" s="501"/>
    </row>
    <row r="1281" spans="1:7" ht="25.5" customHeight="1" x14ac:dyDescent="0.25">
      <c r="A1281" s="495"/>
      <c r="B1281" s="31"/>
      <c r="C1281" s="175" t="s">
        <v>411</v>
      </c>
      <c r="D1281" s="500" t="s">
        <v>288</v>
      </c>
      <c r="E1281" s="500"/>
      <c r="F1281" s="500"/>
      <c r="G1281" s="501"/>
    </row>
    <row r="1282" spans="1:7" x14ac:dyDescent="0.25">
      <c r="A1282" s="495"/>
      <c r="B1282" s="499"/>
      <c r="C1282" s="175" t="s">
        <v>412</v>
      </c>
      <c r="D1282" s="500" t="s">
        <v>2220</v>
      </c>
      <c r="E1282" s="500"/>
      <c r="F1282" s="500"/>
      <c r="G1282" s="501"/>
    </row>
    <row r="1283" spans="1:7" ht="24.75" customHeight="1" x14ac:dyDescent="0.25">
      <c r="A1283" s="495"/>
      <c r="B1283" s="499"/>
      <c r="C1283" s="175" t="s">
        <v>413</v>
      </c>
      <c r="D1283" s="500" t="s">
        <v>2221</v>
      </c>
      <c r="E1283" s="500"/>
      <c r="F1283" s="500"/>
      <c r="G1283" s="501"/>
    </row>
    <row r="1284" spans="1:7" ht="15" customHeight="1" thickBot="1" x14ac:dyDescent="0.3">
      <c r="A1284" s="495"/>
      <c r="B1284" s="499"/>
      <c r="C1284" s="212" t="s">
        <v>414</v>
      </c>
      <c r="D1284" s="500" t="s">
        <v>288</v>
      </c>
      <c r="E1284" s="500"/>
      <c r="F1284" s="500"/>
      <c r="G1284" s="501"/>
    </row>
    <row r="1285" spans="1:7" ht="36" customHeight="1" x14ac:dyDescent="0.25">
      <c r="D1285" s="109"/>
      <c r="E1285" s="110"/>
      <c r="F1285" s="110"/>
      <c r="G1285" s="110"/>
    </row>
    <row r="1286" spans="1:7" x14ac:dyDescent="0.25">
      <c r="D1286" s="109"/>
      <c r="E1286" s="110"/>
      <c r="F1286" s="110"/>
      <c r="G1286" s="110"/>
    </row>
    <row r="1287" spans="1:7" ht="23.25" customHeight="1" x14ac:dyDescent="0.25">
      <c r="D1287" s="109"/>
      <c r="E1287" s="110"/>
      <c r="F1287" s="110"/>
      <c r="G1287" s="110"/>
    </row>
    <row r="1288" spans="1:7" x14ac:dyDescent="0.25">
      <c r="D1288" s="109"/>
      <c r="E1288" s="110"/>
      <c r="F1288" s="110"/>
      <c r="G1288" s="110"/>
    </row>
    <row r="1289" spans="1:7" ht="24" customHeight="1" x14ac:dyDescent="0.25">
      <c r="D1289" s="109"/>
      <c r="E1289" s="110"/>
      <c r="F1289" s="110"/>
      <c r="G1289" s="110"/>
    </row>
    <row r="1290" spans="1:7" x14ac:dyDescent="0.25">
      <c r="D1290" s="109"/>
      <c r="E1290" s="110"/>
      <c r="F1290" s="110"/>
      <c r="G1290" s="110"/>
    </row>
    <row r="1291" spans="1:7" ht="18" customHeight="1" x14ac:dyDescent="0.25">
      <c r="D1291" s="109"/>
      <c r="E1291" s="110"/>
      <c r="F1291" s="110"/>
      <c r="G1291" s="110"/>
    </row>
    <row r="1292" spans="1:7" s="180" customFormat="1" ht="12.6" customHeight="1" x14ac:dyDescent="0.25">
      <c r="A1292" s="133"/>
      <c r="B1292"/>
      <c r="C1292" s="42"/>
      <c r="D1292" s="109"/>
      <c r="E1292" s="110"/>
      <c r="F1292" s="110"/>
      <c r="G1292" s="110"/>
    </row>
    <row r="1293" spans="1:7" s="180" customFormat="1" ht="12.6" customHeight="1" x14ac:dyDescent="0.25">
      <c r="A1293" s="133"/>
      <c r="B1293"/>
      <c r="C1293" s="42"/>
      <c r="D1293" s="109"/>
      <c r="E1293" s="110"/>
      <c r="F1293" s="110"/>
      <c r="G1293" s="110"/>
    </row>
    <row r="1294" spans="1:7" s="180" customFormat="1" ht="12.6" customHeight="1" x14ac:dyDescent="0.25">
      <c r="A1294" s="133"/>
      <c r="B1294"/>
      <c r="C1294" s="42"/>
      <c r="D1294" s="109"/>
      <c r="E1294" s="110"/>
      <c r="F1294" s="110"/>
      <c r="G1294" s="110"/>
    </row>
    <row r="1295" spans="1:7" s="180" customFormat="1" ht="12.6" customHeight="1" x14ac:dyDescent="0.25">
      <c r="A1295" s="133"/>
      <c r="B1295"/>
      <c r="C1295" s="42"/>
      <c r="D1295" s="109"/>
      <c r="E1295" s="110"/>
      <c r="F1295" s="110"/>
      <c r="G1295" s="110"/>
    </row>
    <row r="1296" spans="1:7" s="180" customFormat="1" ht="12.6" customHeight="1" x14ac:dyDescent="0.25">
      <c r="A1296" s="133"/>
      <c r="B1296"/>
      <c r="C1296" s="42"/>
      <c r="D1296" s="109"/>
      <c r="E1296" s="110"/>
      <c r="F1296" s="110"/>
      <c r="G1296" s="110"/>
    </row>
    <row r="1297" spans="4:7" x14ac:dyDescent="0.25">
      <c r="D1297" s="109"/>
      <c r="E1297" s="110"/>
      <c r="F1297" s="110"/>
      <c r="G1297" s="110"/>
    </row>
    <row r="1298" spans="4:7" ht="25.15" customHeight="1" x14ac:dyDescent="0.25">
      <c r="D1298" s="109"/>
      <c r="E1298" s="110"/>
      <c r="F1298" s="110"/>
      <c r="G1298" s="110"/>
    </row>
    <row r="1299" spans="4:7" x14ac:dyDescent="0.25">
      <c r="D1299" s="109"/>
      <c r="E1299" s="110"/>
      <c r="F1299" s="110"/>
      <c r="G1299" s="110"/>
    </row>
    <row r="1300" spans="4:7" ht="21" customHeight="1" x14ac:dyDescent="0.25">
      <c r="D1300" s="109"/>
      <c r="E1300" s="110"/>
      <c r="F1300" s="110"/>
      <c r="G1300" s="110"/>
    </row>
    <row r="1301" spans="4:7" ht="20.45" customHeight="1" x14ac:dyDescent="0.25">
      <c r="D1301" s="109"/>
      <c r="E1301" s="110"/>
      <c r="F1301" s="110"/>
      <c r="G1301" s="110"/>
    </row>
    <row r="1302" spans="4:7" ht="26.25" customHeight="1" x14ac:dyDescent="0.25">
      <c r="D1302" s="109"/>
      <c r="E1302" s="110"/>
      <c r="F1302" s="110"/>
      <c r="G1302" s="110"/>
    </row>
    <row r="1303" spans="4:7" ht="14.45" customHeight="1" x14ac:dyDescent="0.25">
      <c r="D1303" s="109"/>
      <c r="E1303" s="110"/>
      <c r="F1303" s="110"/>
      <c r="G1303" s="110"/>
    </row>
    <row r="1304" spans="4:7" ht="25.9" customHeight="1" x14ac:dyDescent="0.25">
      <c r="D1304" s="109"/>
      <c r="E1304" s="110"/>
      <c r="F1304" s="110"/>
      <c r="G1304" s="110"/>
    </row>
    <row r="1305" spans="4:7" x14ac:dyDescent="0.25">
      <c r="D1305" s="109"/>
      <c r="E1305" s="110"/>
      <c r="F1305" s="110"/>
      <c r="G1305" s="110"/>
    </row>
    <row r="1306" spans="4:7" ht="24" customHeight="1" x14ac:dyDescent="0.25">
      <c r="D1306" s="109"/>
      <c r="E1306" s="110"/>
      <c r="F1306" s="110"/>
      <c r="G1306" s="110"/>
    </row>
    <row r="1307" spans="4:7" ht="15.6" customHeight="1" x14ac:dyDescent="0.25">
      <c r="D1307" s="109"/>
      <c r="E1307" s="110"/>
      <c r="F1307" s="110"/>
      <c r="G1307" s="110"/>
    </row>
    <row r="1308" spans="4:7" ht="49.15" customHeight="1" x14ac:dyDescent="0.25">
      <c r="D1308" s="109"/>
      <c r="E1308" s="110"/>
      <c r="F1308" s="110"/>
      <c r="G1308" s="110"/>
    </row>
    <row r="1309" spans="4:7" x14ac:dyDescent="0.25">
      <c r="D1309" s="109"/>
      <c r="E1309" s="110"/>
      <c r="F1309" s="110"/>
      <c r="G1309" s="110"/>
    </row>
    <row r="1310" spans="4:7" x14ac:dyDescent="0.25">
      <c r="D1310" s="109"/>
      <c r="E1310" s="110"/>
      <c r="F1310" s="110"/>
      <c r="G1310" s="110"/>
    </row>
    <row r="1311" spans="4:7" x14ac:dyDescent="0.25">
      <c r="D1311" s="109"/>
      <c r="E1311" s="110"/>
      <c r="F1311" s="110"/>
      <c r="G1311" s="110"/>
    </row>
    <row r="1312" spans="4:7" ht="13.5" customHeight="1" x14ac:dyDescent="0.25">
      <c r="D1312" s="109"/>
      <c r="E1312" s="110"/>
      <c r="F1312" s="110"/>
      <c r="G1312" s="110"/>
    </row>
    <row r="1313" spans="4:7" x14ac:dyDescent="0.25">
      <c r="D1313" s="109"/>
      <c r="E1313" s="110"/>
      <c r="F1313" s="110"/>
      <c r="G1313" s="110"/>
    </row>
    <row r="1314" spans="4:7" ht="23.25" customHeight="1" x14ac:dyDescent="0.25">
      <c r="D1314" s="109"/>
      <c r="E1314" s="110"/>
      <c r="F1314" s="110"/>
      <c r="G1314" s="110"/>
    </row>
    <row r="1315" spans="4:7" ht="23.25" customHeight="1" x14ac:dyDescent="0.25">
      <c r="D1315" s="109"/>
      <c r="E1315" s="110"/>
      <c r="F1315" s="110"/>
      <c r="G1315" s="110"/>
    </row>
    <row r="1316" spans="4:7" ht="85.5" customHeight="1" x14ac:dyDescent="0.25">
      <c r="D1316" s="109"/>
      <c r="E1316" s="110"/>
      <c r="F1316" s="110"/>
      <c r="G1316" s="110"/>
    </row>
    <row r="1317" spans="4:7" x14ac:dyDescent="0.25">
      <c r="D1317" s="109"/>
      <c r="E1317" s="110"/>
      <c r="F1317" s="110"/>
      <c r="G1317" s="110"/>
    </row>
    <row r="1318" spans="4:7" ht="25.5" customHeight="1" x14ac:dyDescent="0.25">
      <c r="D1318" s="109"/>
      <c r="E1318" s="110"/>
      <c r="F1318" s="110"/>
      <c r="G1318" s="110"/>
    </row>
    <row r="1319" spans="4:7" x14ac:dyDescent="0.25">
      <c r="D1319" s="109"/>
      <c r="E1319" s="110"/>
      <c r="F1319" s="110"/>
      <c r="G1319" s="110"/>
    </row>
    <row r="1320" spans="4:7" x14ac:dyDescent="0.25">
      <c r="D1320" s="109"/>
      <c r="E1320" s="110"/>
      <c r="F1320" s="110"/>
      <c r="G1320" s="110"/>
    </row>
    <row r="1321" spans="4:7" x14ac:dyDescent="0.25">
      <c r="D1321" s="109"/>
      <c r="E1321" s="110"/>
      <c r="F1321" s="110"/>
      <c r="G1321" s="110"/>
    </row>
    <row r="1322" spans="4:7" x14ac:dyDescent="0.25">
      <c r="D1322" s="109"/>
      <c r="E1322" s="110"/>
      <c r="F1322" s="110"/>
      <c r="G1322" s="110"/>
    </row>
    <row r="1323" spans="4:7" x14ac:dyDescent="0.25">
      <c r="D1323" s="109"/>
      <c r="E1323" s="110"/>
      <c r="F1323" s="110"/>
      <c r="G1323" s="110"/>
    </row>
    <row r="1324" spans="4:7" ht="25.5" customHeight="1" x14ac:dyDescent="0.25">
      <c r="D1324" s="109"/>
      <c r="E1324" s="110"/>
      <c r="F1324" s="110"/>
      <c r="G1324" s="110"/>
    </row>
    <row r="1325" spans="4:7" x14ac:dyDescent="0.25">
      <c r="D1325" s="109"/>
      <c r="E1325" s="110"/>
      <c r="F1325" s="110"/>
      <c r="G1325" s="110"/>
    </row>
    <row r="1326" spans="4:7" x14ac:dyDescent="0.25">
      <c r="D1326" s="109"/>
      <c r="E1326" s="110"/>
      <c r="F1326" s="110"/>
      <c r="G1326" s="110"/>
    </row>
    <row r="1327" spans="4:7" x14ac:dyDescent="0.25">
      <c r="D1327" s="109"/>
      <c r="E1327" s="110"/>
      <c r="F1327" s="110"/>
      <c r="G1327" s="110"/>
    </row>
    <row r="1328" spans="4:7" x14ac:dyDescent="0.25">
      <c r="D1328" s="109"/>
      <c r="E1328" s="110"/>
      <c r="F1328" s="110"/>
      <c r="G1328" s="110"/>
    </row>
    <row r="1329" spans="4:7" x14ac:dyDescent="0.25">
      <c r="D1329" s="109"/>
      <c r="E1329" s="110"/>
      <c r="F1329" s="110"/>
      <c r="G1329" s="110"/>
    </row>
    <row r="1330" spans="4:7" x14ac:dyDescent="0.25">
      <c r="D1330" s="109"/>
      <c r="E1330" s="110"/>
      <c r="F1330" s="110"/>
      <c r="G1330" s="110"/>
    </row>
    <row r="1331" spans="4:7" ht="26.25" customHeight="1" x14ac:dyDescent="0.25">
      <c r="D1331" s="109"/>
      <c r="E1331" s="110"/>
      <c r="F1331" s="110"/>
      <c r="G1331" s="110"/>
    </row>
    <row r="1332" spans="4:7" ht="24" customHeight="1" x14ac:dyDescent="0.25"/>
    <row r="1334" spans="4:7" ht="23.25" customHeight="1" x14ac:dyDescent="0.25"/>
  </sheetData>
  <sheetProtection algorithmName="SHA-512" hashValue="vvCYVWToU7LPN+ZfzF2+2WDpQEgAC49fCifs+UdD4Hv4/kqrQelNR3pHIfmxDnmBxD44f70D2GsQbrHK24nKpw==" saltValue="1+z5vRhdQ25txfX/ACTtKA==" spinCount="100000" sheet="1" formatCells="0" formatColumns="0" formatRows="0" insertColumns="0" insertRows="0" insertHyperlinks="0" deleteColumns="0" deleteRows="0" sort="0" autoFilter="0" pivotTables="0"/>
  <mergeCells count="1759">
    <mergeCell ref="D565:G565"/>
    <mergeCell ref="D1105:G1105"/>
    <mergeCell ref="D141:G141"/>
    <mergeCell ref="A142:A149"/>
    <mergeCell ref="B142:B145"/>
    <mergeCell ref="D142:G142"/>
    <mergeCell ref="D143:G143"/>
    <mergeCell ref="D144:G144"/>
    <mergeCell ref="D145:G145"/>
    <mergeCell ref="D146:G146"/>
    <mergeCell ref="B147:B149"/>
    <mergeCell ref="D147:G147"/>
    <mergeCell ref="D148:G148"/>
    <mergeCell ref="D149:G149"/>
    <mergeCell ref="A750:A757"/>
    <mergeCell ref="B750:B753"/>
    <mergeCell ref="D750:G750"/>
    <mergeCell ref="D751:G751"/>
    <mergeCell ref="D752:G752"/>
    <mergeCell ref="D753:G753"/>
    <mergeCell ref="D754:G754"/>
    <mergeCell ref="B755:B757"/>
    <mergeCell ref="D755:G755"/>
    <mergeCell ref="D756:G756"/>
    <mergeCell ref="D757:G757"/>
    <mergeCell ref="A637:A644"/>
    <mergeCell ref="B637:B640"/>
    <mergeCell ref="D637:G637"/>
    <mergeCell ref="D638:G638"/>
    <mergeCell ref="D639:G639"/>
    <mergeCell ref="D640:G640"/>
    <mergeCell ref="D641:G641"/>
    <mergeCell ref="B642:B644"/>
    <mergeCell ref="D642:G642"/>
    <mergeCell ref="A758:A765"/>
    <mergeCell ref="B758:B761"/>
    <mergeCell ref="D758:G758"/>
    <mergeCell ref="D759:G759"/>
    <mergeCell ref="D760:G760"/>
    <mergeCell ref="D761:G761"/>
    <mergeCell ref="D762:G762"/>
    <mergeCell ref="B763:B765"/>
    <mergeCell ref="D763:G763"/>
    <mergeCell ref="D764:G764"/>
    <mergeCell ref="D643:G643"/>
    <mergeCell ref="D644:G644"/>
    <mergeCell ref="D727:G727"/>
    <mergeCell ref="D728:G728"/>
    <mergeCell ref="D729:G729"/>
    <mergeCell ref="D730:G730"/>
    <mergeCell ref="D731:G731"/>
    <mergeCell ref="D732:G732"/>
    <mergeCell ref="D733:G733"/>
    <mergeCell ref="D746:G746"/>
    <mergeCell ref="D747:G747"/>
    <mergeCell ref="D724:G724"/>
    <mergeCell ref="B691:B693"/>
    <mergeCell ref="B694:B697"/>
    <mergeCell ref="B699:B701"/>
    <mergeCell ref="B702:B705"/>
    <mergeCell ref="D725:G725"/>
    <mergeCell ref="D726:G726"/>
    <mergeCell ref="D713:G713"/>
    <mergeCell ref="D714:G714"/>
    <mergeCell ref="D1213:G1213"/>
    <mergeCell ref="D1214:G1214"/>
    <mergeCell ref="D1215:G1215"/>
    <mergeCell ref="D1216:G1216"/>
    <mergeCell ref="B1217:B1219"/>
    <mergeCell ref="D1217:G1217"/>
    <mergeCell ref="D1218:G1218"/>
    <mergeCell ref="D1219:G1219"/>
    <mergeCell ref="A1106:A1113"/>
    <mergeCell ref="B1106:B1109"/>
    <mergeCell ref="D1106:G1106"/>
    <mergeCell ref="D1107:G1107"/>
    <mergeCell ref="D1108:G1108"/>
    <mergeCell ref="D1109:G1109"/>
    <mergeCell ref="D1110:G1110"/>
    <mergeCell ref="B1111:B1113"/>
    <mergeCell ref="D1111:G1111"/>
    <mergeCell ref="D1112:G1112"/>
    <mergeCell ref="D1113:G1113"/>
    <mergeCell ref="A1114:A1121"/>
    <mergeCell ref="B1114:B1117"/>
    <mergeCell ref="D1188:G1188"/>
    <mergeCell ref="D1189:G1189"/>
    <mergeCell ref="D1190:G1190"/>
    <mergeCell ref="D1191:G1191"/>
    <mergeCell ref="D1192:G1192"/>
    <mergeCell ref="B1164:B1167"/>
    <mergeCell ref="B1169:B1171"/>
    <mergeCell ref="D1165:G1165"/>
    <mergeCell ref="D1166:G1166"/>
    <mergeCell ref="B1201:B1203"/>
    <mergeCell ref="B1172:B1175"/>
    <mergeCell ref="A1269:A1276"/>
    <mergeCell ref="B1269:B1272"/>
    <mergeCell ref="D1269:G1269"/>
    <mergeCell ref="D1270:G1270"/>
    <mergeCell ref="D1271:G1271"/>
    <mergeCell ref="D1272:G1272"/>
    <mergeCell ref="D1273:G1273"/>
    <mergeCell ref="B1274:B1276"/>
    <mergeCell ref="D1274:G1274"/>
    <mergeCell ref="D1275:G1275"/>
    <mergeCell ref="D1276:G1276"/>
    <mergeCell ref="D1143:G1143"/>
    <mergeCell ref="D1144:G1144"/>
    <mergeCell ref="D1145:G1145"/>
    <mergeCell ref="D1146:G1146"/>
    <mergeCell ref="D1147:G1147"/>
    <mergeCell ref="D1148:G1148"/>
    <mergeCell ref="D1149:G1149"/>
    <mergeCell ref="D1150:G1150"/>
    <mergeCell ref="D1151:G1151"/>
    <mergeCell ref="D1152:G1152"/>
    <mergeCell ref="D1153:G1153"/>
    <mergeCell ref="D1154:G1154"/>
    <mergeCell ref="A1139:A1146"/>
    <mergeCell ref="A1180:A1187"/>
    <mergeCell ref="D1199:G1199"/>
    <mergeCell ref="D1200:G1200"/>
    <mergeCell ref="D1201:G1201"/>
    <mergeCell ref="D1202:G1202"/>
    <mergeCell ref="B1144:B1146"/>
    <mergeCell ref="A1196:A1203"/>
    <mergeCell ref="D1212:G1212"/>
    <mergeCell ref="A1277:A1284"/>
    <mergeCell ref="B1277:B1280"/>
    <mergeCell ref="D1277:G1277"/>
    <mergeCell ref="D1278:G1278"/>
    <mergeCell ref="D1279:G1279"/>
    <mergeCell ref="D1280:G1280"/>
    <mergeCell ref="D1281:G1281"/>
    <mergeCell ref="B1282:B1284"/>
    <mergeCell ref="D1282:G1282"/>
    <mergeCell ref="D1283:G1283"/>
    <mergeCell ref="D1284:G1284"/>
    <mergeCell ref="B645:B648"/>
    <mergeCell ref="D645:G645"/>
    <mergeCell ref="D646:G646"/>
    <mergeCell ref="D647:G647"/>
    <mergeCell ref="D648:G648"/>
    <mergeCell ref="D649:G649"/>
    <mergeCell ref="B650:B652"/>
    <mergeCell ref="D650:G650"/>
    <mergeCell ref="D651:G651"/>
    <mergeCell ref="D652:G652"/>
    <mergeCell ref="D907:G907"/>
    <mergeCell ref="A645:A652"/>
    <mergeCell ref="D908:G908"/>
    <mergeCell ref="D891:G891"/>
    <mergeCell ref="D892:G892"/>
    <mergeCell ref="D893:G893"/>
    <mergeCell ref="D894:G894"/>
    <mergeCell ref="D895:G895"/>
    <mergeCell ref="D896:G896"/>
    <mergeCell ref="D910:G910"/>
    <mergeCell ref="D1167:G1167"/>
    <mergeCell ref="D911:G911"/>
    <mergeCell ref="F1:G1"/>
    <mergeCell ref="D914:G914"/>
    <mergeCell ref="D913:G913"/>
    <mergeCell ref="A921:A928"/>
    <mergeCell ref="A937:A944"/>
    <mergeCell ref="D897:G897"/>
    <mergeCell ref="D925:G925"/>
    <mergeCell ref="D926:G926"/>
    <mergeCell ref="D927:G927"/>
    <mergeCell ref="D928:G928"/>
    <mergeCell ref="B815:B818"/>
    <mergeCell ref="B820:B822"/>
    <mergeCell ref="B823:B826"/>
    <mergeCell ref="B848:B851"/>
    <mergeCell ref="B853:B855"/>
    <mergeCell ref="B856:B859"/>
    <mergeCell ref="B861:B863"/>
    <mergeCell ref="B864:B867"/>
    <mergeCell ref="B869:B871"/>
    <mergeCell ref="B872:B875"/>
    <mergeCell ref="B877:B879"/>
    <mergeCell ref="D916:G916"/>
    <mergeCell ref="D917:G917"/>
    <mergeCell ref="D918:G918"/>
    <mergeCell ref="D919:G919"/>
    <mergeCell ref="D920:G920"/>
    <mergeCell ref="D921:G921"/>
    <mergeCell ref="D922:G922"/>
    <mergeCell ref="D923:G923"/>
    <mergeCell ref="D924:G924"/>
    <mergeCell ref="D912:G912"/>
    <mergeCell ref="D885:G885"/>
    <mergeCell ref="D886:G886"/>
    <mergeCell ref="D887:G887"/>
    <mergeCell ref="D888:G888"/>
    <mergeCell ref="D909:G909"/>
    <mergeCell ref="D868:G868"/>
    <mergeCell ref="D869:G869"/>
    <mergeCell ref="D870:G870"/>
    <mergeCell ref="D871:G871"/>
    <mergeCell ref="D872:G872"/>
    <mergeCell ref="D873:G873"/>
    <mergeCell ref="D874:G874"/>
    <mergeCell ref="D875:G875"/>
    <mergeCell ref="D876:G876"/>
    <mergeCell ref="D881:G881"/>
    <mergeCell ref="D882:G882"/>
    <mergeCell ref="D883:G883"/>
    <mergeCell ref="D884:G884"/>
    <mergeCell ref="D866:G866"/>
    <mergeCell ref="D867:G867"/>
    <mergeCell ref="D850:G850"/>
    <mergeCell ref="D851:G851"/>
    <mergeCell ref="D852:G852"/>
    <mergeCell ref="D853:G853"/>
    <mergeCell ref="D854:G854"/>
    <mergeCell ref="D855:G855"/>
    <mergeCell ref="D856:G856"/>
    <mergeCell ref="D857:G857"/>
    <mergeCell ref="D858:G858"/>
    <mergeCell ref="D877:G877"/>
    <mergeCell ref="D878:G878"/>
    <mergeCell ref="D879:G879"/>
    <mergeCell ref="D848:G848"/>
    <mergeCell ref="D849:G849"/>
    <mergeCell ref="D823:G823"/>
    <mergeCell ref="D824:G824"/>
    <mergeCell ref="D825:G825"/>
    <mergeCell ref="D826:G826"/>
    <mergeCell ref="D827:G827"/>
    <mergeCell ref="D828:G828"/>
    <mergeCell ref="D829:G829"/>
    <mergeCell ref="D830:G830"/>
    <mergeCell ref="D859:G859"/>
    <mergeCell ref="D860:G860"/>
    <mergeCell ref="D861:G861"/>
    <mergeCell ref="D862:G862"/>
    <mergeCell ref="D863:G863"/>
    <mergeCell ref="D864:G864"/>
    <mergeCell ref="D865:G865"/>
    <mergeCell ref="D813:G813"/>
    <mergeCell ref="D814:G814"/>
    <mergeCell ref="A766:G766"/>
    <mergeCell ref="D798:G798"/>
    <mergeCell ref="D799:G799"/>
    <mergeCell ref="D800:G800"/>
    <mergeCell ref="D801:G801"/>
    <mergeCell ref="D802:G802"/>
    <mergeCell ref="D803:G803"/>
    <mergeCell ref="D804:G804"/>
    <mergeCell ref="D805:G805"/>
    <mergeCell ref="D806:G806"/>
    <mergeCell ref="D789:G789"/>
    <mergeCell ref="D790:G790"/>
    <mergeCell ref="D791:G791"/>
    <mergeCell ref="D792:G792"/>
    <mergeCell ref="D793:G793"/>
    <mergeCell ref="D794:G794"/>
    <mergeCell ref="D795:G795"/>
    <mergeCell ref="D796:G796"/>
    <mergeCell ref="D797:G797"/>
    <mergeCell ref="D783:G783"/>
    <mergeCell ref="D784:G784"/>
    <mergeCell ref="D786:G786"/>
    <mergeCell ref="D787:G787"/>
    <mergeCell ref="D788:G788"/>
    <mergeCell ref="D776:G776"/>
    <mergeCell ref="D777:G777"/>
    <mergeCell ref="D767:G767"/>
    <mergeCell ref="D768:G768"/>
    <mergeCell ref="D807:G807"/>
    <mergeCell ref="D808:G808"/>
    <mergeCell ref="D769:G769"/>
    <mergeCell ref="D770:G770"/>
    <mergeCell ref="D748:G748"/>
    <mergeCell ref="D765:G765"/>
    <mergeCell ref="D735:G735"/>
    <mergeCell ref="D736:G736"/>
    <mergeCell ref="D737:G737"/>
    <mergeCell ref="D738:G738"/>
    <mergeCell ref="D739:G739"/>
    <mergeCell ref="D740:G740"/>
    <mergeCell ref="D715:G715"/>
    <mergeCell ref="D809:G809"/>
    <mergeCell ref="D810:G810"/>
    <mergeCell ref="D811:G811"/>
    <mergeCell ref="D812:G812"/>
    <mergeCell ref="D741:G741"/>
    <mergeCell ref="D742:G742"/>
    <mergeCell ref="D743:G743"/>
    <mergeCell ref="D744:G744"/>
    <mergeCell ref="D745:G745"/>
    <mergeCell ref="D778:G778"/>
    <mergeCell ref="D779:G779"/>
    <mergeCell ref="D780:G780"/>
    <mergeCell ref="D781:G781"/>
    <mergeCell ref="D782:G782"/>
    <mergeCell ref="D771:G771"/>
    <mergeCell ref="D772:G772"/>
    <mergeCell ref="D773:G773"/>
    <mergeCell ref="D774:G774"/>
    <mergeCell ref="D775:G775"/>
    <mergeCell ref="D785:G785"/>
    <mergeCell ref="D749:G749"/>
    <mergeCell ref="B775:B778"/>
    <mergeCell ref="B780:B782"/>
    <mergeCell ref="B783:B786"/>
    <mergeCell ref="D696:G696"/>
    <mergeCell ref="D697:G697"/>
    <mergeCell ref="D698:G698"/>
    <mergeCell ref="D699:G699"/>
    <mergeCell ref="D700:G700"/>
    <mergeCell ref="D701:G701"/>
    <mergeCell ref="D710:G710"/>
    <mergeCell ref="D711:G711"/>
    <mergeCell ref="D712:G712"/>
    <mergeCell ref="D679:G679"/>
    <mergeCell ref="D680:G680"/>
    <mergeCell ref="D681:G681"/>
    <mergeCell ref="D682:G682"/>
    <mergeCell ref="D683:G683"/>
    <mergeCell ref="D684:G684"/>
    <mergeCell ref="D685:G685"/>
    <mergeCell ref="D694:G694"/>
    <mergeCell ref="D695:G695"/>
    <mergeCell ref="D718:G718"/>
    <mergeCell ref="D719:G719"/>
    <mergeCell ref="D720:G720"/>
    <mergeCell ref="D721:G721"/>
    <mergeCell ref="D722:G722"/>
    <mergeCell ref="D723:G723"/>
    <mergeCell ref="D716:G716"/>
    <mergeCell ref="D717:G717"/>
    <mergeCell ref="D702:G702"/>
    <mergeCell ref="D703:G703"/>
    <mergeCell ref="D704:G704"/>
    <mergeCell ref="A767:A774"/>
    <mergeCell ref="A775:A782"/>
    <mergeCell ref="A783:A790"/>
    <mergeCell ref="A791:A798"/>
    <mergeCell ref="A799:A806"/>
    <mergeCell ref="A726:A733"/>
    <mergeCell ref="A807:A814"/>
    <mergeCell ref="B799:B802"/>
    <mergeCell ref="B804:B806"/>
    <mergeCell ref="B807:B810"/>
    <mergeCell ref="B812:B814"/>
    <mergeCell ref="A653:G653"/>
    <mergeCell ref="D670:G670"/>
    <mergeCell ref="D671:G671"/>
    <mergeCell ref="D672:G672"/>
    <mergeCell ref="D673:G673"/>
    <mergeCell ref="D674:G674"/>
    <mergeCell ref="D675:G675"/>
    <mergeCell ref="D676:G676"/>
    <mergeCell ref="D677:G677"/>
    <mergeCell ref="D686:G686"/>
    <mergeCell ref="D687:G687"/>
    <mergeCell ref="D688:G688"/>
    <mergeCell ref="D689:G689"/>
    <mergeCell ref="D690:G690"/>
    <mergeCell ref="D691:G691"/>
    <mergeCell ref="D692:G692"/>
    <mergeCell ref="D693:G693"/>
    <mergeCell ref="D678:G678"/>
    <mergeCell ref="B796:B798"/>
    <mergeCell ref="B683:B685"/>
    <mergeCell ref="B686:B689"/>
    <mergeCell ref="A686:A693"/>
    <mergeCell ref="A694:A701"/>
    <mergeCell ref="A702:A709"/>
    <mergeCell ref="A710:A717"/>
    <mergeCell ref="A718:A725"/>
    <mergeCell ref="A742:A749"/>
    <mergeCell ref="B747:B749"/>
    <mergeCell ref="D665:G665"/>
    <mergeCell ref="D666:G666"/>
    <mergeCell ref="D667:G667"/>
    <mergeCell ref="D668:G668"/>
    <mergeCell ref="D669:G669"/>
    <mergeCell ref="B654:B657"/>
    <mergeCell ref="B659:B661"/>
    <mergeCell ref="B662:B665"/>
    <mergeCell ref="B667:B669"/>
    <mergeCell ref="D656:G656"/>
    <mergeCell ref="D657:G657"/>
    <mergeCell ref="D658:G658"/>
    <mergeCell ref="D659:G659"/>
    <mergeCell ref="D660:G660"/>
    <mergeCell ref="D661:G661"/>
    <mergeCell ref="D662:G662"/>
    <mergeCell ref="D663:G663"/>
    <mergeCell ref="D705:G705"/>
    <mergeCell ref="D706:G706"/>
    <mergeCell ref="D707:G707"/>
    <mergeCell ref="D708:G708"/>
    <mergeCell ref="D709:G709"/>
    <mergeCell ref="B571:B574"/>
    <mergeCell ref="B576:B578"/>
    <mergeCell ref="B579:B582"/>
    <mergeCell ref="D664:G664"/>
    <mergeCell ref="D654:G654"/>
    <mergeCell ref="D655:G655"/>
    <mergeCell ref="D632:G632"/>
    <mergeCell ref="D633:G633"/>
    <mergeCell ref="D634:G634"/>
    <mergeCell ref="D635:G635"/>
    <mergeCell ref="A604:A611"/>
    <mergeCell ref="A612:A619"/>
    <mergeCell ref="A620:A627"/>
    <mergeCell ref="A628:A635"/>
    <mergeCell ref="A636:G636"/>
    <mergeCell ref="D623:G623"/>
    <mergeCell ref="D624:G624"/>
    <mergeCell ref="D625:G625"/>
    <mergeCell ref="D626:G626"/>
    <mergeCell ref="D627:G627"/>
    <mergeCell ref="D628:G628"/>
    <mergeCell ref="D629:G629"/>
    <mergeCell ref="D630:G630"/>
    <mergeCell ref="D631:G631"/>
    <mergeCell ref="B617:B619"/>
    <mergeCell ref="B620:B623"/>
    <mergeCell ref="B625:B627"/>
    <mergeCell ref="B628:B631"/>
    <mergeCell ref="B633:B635"/>
    <mergeCell ref="D604:G604"/>
    <mergeCell ref="D616:G616"/>
    <mergeCell ref="D617:G617"/>
    <mergeCell ref="D546:G546"/>
    <mergeCell ref="B538:B541"/>
    <mergeCell ref="B543:B545"/>
    <mergeCell ref="B546:B549"/>
    <mergeCell ref="B551:B553"/>
    <mergeCell ref="D621:G621"/>
    <mergeCell ref="D622:G622"/>
    <mergeCell ref="D605:G605"/>
    <mergeCell ref="D572:G572"/>
    <mergeCell ref="D606:G606"/>
    <mergeCell ref="D607:G607"/>
    <mergeCell ref="D608:G608"/>
    <mergeCell ref="D609:G609"/>
    <mergeCell ref="D610:G610"/>
    <mergeCell ref="D611:G611"/>
    <mergeCell ref="D612:G612"/>
    <mergeCell ref="D613:G613"/>
    <mergeCell ref="D582:G582"/>
    <mergeCell ref="D583:G583"/>
    <mergeCell ref="D584:G584"/>
    <mergeCell ref="D585:G585"/>
    <mergeCell ref="D586:G586"/>
    <mergeCell ref="A603:G603"/>
    <mergeCell ref="B604:B607"/>
    <mergeCell ref="B609:B611"/>
    <mergeCell ref="B612:B615"/>
    <mergeCell ref="D614:G614"/>
    <mergeCell ref="D615:G615"/>
    <mergeCell ref="D592:G592"/>
    <mergeCell ref="D593:G593"/>
    <mergeCell ref="D594:G594"/>
    <mergeCell ref="D581:G581"/>
    <mergeCell ref="D573:G573"/>
    <mergeCell ref="D574:G574"/>
    <mergeCell ref="D575:G575"/>
    <mergeCell ref="D576:G576"/>
    <mergeCell ref="D577:G577"/>
    <mergeCell ref="D578:G578"/>
    <mergeCell ref="D579:G579"/>
    <mergeCell ref="D580:G580"/>
    <mergeCell ref="D547:G547"/>
    <mergeCell ref="D548:G548"/>
    <mergeCell ref="D549:G549"/>
    <mergeCell ref="D550:G550"/>
    <mergeCell ref="D551:G551"/>
    <mergeCell ref="D552:G552"/>
    <mergeCell ref="D553:G553"/>
    <mergeCell ref="D571:G571"/>
    <mergeCell ref="A538:A545"/>
    <mergeCell ref="A546:A553"/>
    <mergeCell ref="A571:A578"/>
    <mergeCell ref="A554:A561"/>
    <mergeCell ref="B554:B557"/>
    <mergeCell ref="D554:G554"/>
    <mergeCell ref="D555:G555"/>
    <mergeCell ref="D556:G556"/>
    <mergeCell ref="D557:G557"/>
    <mergeCell ref="D539:G539"/>
    <mergeCell ref="D540:G540"/>
    <mergeCell ref="D541:G541"/>
    <mergeCell ref="D542:G542"/>
    <mergeCell ref="D543:G543"/>
    <mergeCell ref="D544:G544"/>
    <mergeCell ref="D545:G545"/>
    <mergeCell ref="D530:G530"/>
    <mergeCell ref="D531:G531"/>
    <mergeCell ref="D532:G532"/>
    <mergeCell ref="D533:G533"/>
    <mergeCell ref="D534:G534"/>
    <mergeCell ref="D535:G535"/>
    <mergeCell ref="D536:G536"/>
    <mergeCell ref="D537:G537"/>
    <mergeCell ref="A530:A537"/>
    <mergeCell ref="D538:G538"/>
    <mergeCell ref="B530:B533"/>
    <mergeCell ref="B535:B537"/>
    <mergeCell ref="D570:G570"/>
    <mergeCell ref="D506:G506"/>
    <mergeCell ref="D507:G507"/>
    <mergeCell ref="D508:G508"/>
    <mergeCell ref="D509:G509"/>
    <mergeCell ref="D510:G510"/>
    <mergeCell ref="D511:G511"/>
    <mergeCell ref="D512:G512"/>
    <mergeCell ref="D513:G513"/>
    <mergeCell ref="D522:G522"/>
    <mergeCell ref="D523:G523"/>
    <mergeCell ref="D524:G524"/>
    <mergeCell ref="D525:G525"/>
    <mergeCell ref="D526:G526"/>
    <mergeCell ref="D527:G527"/>
    <mergeCell ref="D528:G528"/>
    <mergeCell ref="D529:G529"/>
    <mergeCell ref="D515:G515"/>
    <mergeCell ref="D516:G516"/>
    <mergeCell ref="D517:G517"/>
    <mergeCell ref="A458:A465"/>
    <mergeCell ref="A466:A473"/>
    <mergeCell ref="A474:A481"/>
    <mergeCell ref="A490:A497"/>
    <mergeCell ref="A498:A505"/>
    <mergeCell ref="B490:B493"/>
    <mergeCell ref="B495:B497"/>
    <mergeCell ref="B498:B501"/>
    <mergeCell ref="B503:B505"/>
    <mergeCell ref="B506:B509"/>
    <mergeCell ref="B511:B513"/>
    <mergeCell ref="B514:B517"/>
    <mergeCell ref="B519:B521"/>
    <mergeCell ref="D496:G496"/>
    <mergeCell ref="D479:G479"/>
    <mergeCell ref="D480:G480"/>
    <mergeCell ref="D481:G481"/>
    <mergeCell ref="D482:G482"/>
    <mergeCell ref="D483:G483"/>
    <mergeCell ref="D484:G484"/>
    <mergeCell ref="D485:G485"/>
    <mergeCell ref="B466:B469"/>
    <mergeCell ref="D468:G468"/>
    <mergeCell ref="D469:G469"/>
    <mergeCell ref="D460:G460"/>
    <mergeCell ref="D459:G459"/>
    <mergeCell ref="D471:G471"/>
    <mergeCell ref="D472:G472"/>
    <mergeCell ref="D473:G473"/>
    <mergeCell ref="B474:B477"/>
    <mergeCell ref="B479:B481"/>
    <mergeCell ref="B482:B485"/>
    <mergeCell ref="D497:G497"/>
    <mergeCell ref="D488:G488"/>
    <mergeCell ref="D489:G489"/>
    <mergeCell ref="D490:G490"/>
    <mergeCell ref="D491:G491"/>
    <mergeCell ref="D492:G492"/>
    <mergeCell ref="D493:G493"/>
    <mergeCell ref="D494:G494"/>
    <mergeCell ref="D495:G495"/>
    <mergeCell ref="D518:G518"/>
    <mergeCell ref="D519:G519"/>
    <mergeCell ref="D474:G474"/>
    <mergeCell ref="D475:G475"/>
    <mergeCell ref="D476:G476"/>
    <mergeCell ref="D477:G477"/>
    <mergeCell ref="D478:G478"/>
    <mergeCell ref="D487:G487"/>
    <mergeCell ref="A522:A529"/>
    <mergeCell ref="A506:A513"/>
    <mergeCell ref="A514:A521"/>
    <mergeCell ref="B527:B529"/>
    <mergeCell ref="D498:G498"/>
    <mergeCell ref="D499:G499"/>
    <mergeCell ref="D500:G500"/>
    <mergeCell ref="D501:G501"/>
    <mergeCell ref="D502:G502"/>
    <mergeCell ref="D503:G503"/>
    <mergeCell ref="D504:G504"/>
    <mergeCell ref="D505:G505"/>
    <mergeCell ref="D514:G514"/>
    <mergeCell ref="D520:G520"/>
    <mergeCell ref="D521:G521"/>
    <mergeCell ref="A20:G20"/>
    <mergeCell ref="D21:G21"/>
    <mergeCell ref="B26:B28"/>
    <mergeCell ref="B21:B24"/>
    <mergeCell ref="A21:A28"/>
    <mergeCell ref="D22:G22"/>
    <mergeCell ref="D23:G23"/>
    <mergeCell ref="D24:G24"/>
    <mergeCell ref="D25:G25"/>
    <mergeCell ref="D26:G26"/>
    <mergeCell ref="D27:G27"/>
    <mergeCell ref="D28:G28"/>
    <mergeCell ref="A304:A311"/>
    <mergeCell ref="B304:B307"/>
    <mergeCell ref="B309:B311"/>
    <mergeCell ref="A312:A319"/>
    <mergeCell ref="D302:G302"/>
    <mergeCell ref="D317:G317"/>
    <mergeCell ref="D318:G318"/>
    <mergeCell ref="A134:A141"/>
    <mergeCell ref="B134:B137"/>
    <mergeCell ref="D134:G134"/>
    <mergeCell ref="D135:G135"/>
    <mergeCell ref="D136:G136"/>
    <mergeCell ref="D137:G137"/>
    <mergeCell ref="D138:G138"/>
    <mergeCell ref="B139:B141"/>
    <mergeCell ref="D139:G139"/>
    <mergeCell ref="D140:G140"/>
    <mergeCell ref="D4:G4"/>
    <mergeCell ref="B312:B315"/>
    <mergeCell ref="B317:B319"/>
    <mergeCell ref="D304:G304"/>
    <mergeCell ref="D305:G305"/>
    <mergeCell ref="A288:A295"/>
    <mergeCell ref="B288:B291"/>
    <mergeCell ref="B293:B295"/>
    <mergeCell ref="D288:G288"/>
    <mergeCell ref="D289:G289"/>
    <mergeCell ref="D290:G290"/>
    <mergeCell ref="D291:G291"/>
    <mergeCell ref="D292:G292"/>
    <mergeCell ref="D293:G293"/>
    <mergeCell ref="D294:G294"/>
    <mergeCell ref="D295:G295"/>
    <mergeCell ref="A280:A287"/>
    <mergeCell ref="B280:B283"/>
    <mergeCell ref="B285:B287"/>
    <mergeCell ref="D280:G280"/>
    <mergeCell ref="C2:G2"/>
    <mergeCell ref="A3:G3"/>
    <mergeCell ref="D5:G5"/>
    <mergeCell ref="D12:G12"/>
    <mergeCell ref="D6:G6"/>
    <mergeCell ref="D7:G7"/>
    <mergeCell ref="D8:G8"/>
    <mergeCell ref="D9:G9"/>
    <mergeCell ref="D10:G10"/>
    <mergeCell ref="D11:G11"/>
    <mergeCell ref="A4:A11"/>
    <mergeCell ref="B4:B7"/>
    <mergeCell ref="B9:B11"/>
    <mergeCell ref="B12:B15"/>
    <mergeCell ref="A12:A19"/>
    <mergeCell ref="D13:G13"/>
    <mergeCell ref="D14:G14"/>
    <mergeCell ref="D15:G15"/>
    <mergeCell ref="D16:G16"/>
    <mergeCell ref="D17:G17"/>
    <mergeCell ref="D18:G18"/>
    <mergeCell ref="D19:G19"/>
    <mergeCell ref="B17:B19"/>
    <mergeCell ref="A320:A327"/>
    <mergeCell ref="B320:B323"/>
    <mergeCell ref="B325:B327"/>
    <mergeCell ref="D324:G324"/>
    <mergeCell ref="D325:G325"/>
    <mergeCell ref="D326:G326"/>
    <mergeCell ref="D327:G327"/>
    <mergeCell ref="D306:G306"/>
    <mergeCell ref="D307:G307"/>
    <mergeCell ref="D308:G308"/>
    <mergeCell ref="D309:G309"/>
    <mergeCell ref="D310:G310"/>
    <mergeCell ref="D311:G311"/>
    <mergeCell ref="D312:G312"/>
    <mergeCell ref="D313:G313"/>
    <mergeCell ref="D314:G314"/>
    <mergeCell ref="A296:A303"/>
    <mergeCell ref="B296:B299"/>
    <mergeCell ref="B301:B303"/>
    <mergeCell ref="D296:G296"/>
    <mergeCell ref="D297:G297"/>
    <mergeCell ref="D298:G298"/>
    <mergeCell ref="D299:G299"/>
    <mergeCell ref="D300:G300"/>
    <mergeCell ref="D301:G301"/>
    <mergeCell ref="D319:G319"/>
    <mergeCell ref="D321:G321"/>
    <mergeCell ref="D322:G322"/>
    <mergeCell ref="D323:G323"/>
    <mergeCell ref="D303:G303"/>
    <mergeCell ref="D315:G315"/>
    <mergeCell ref="D316:G316"/>
    <mergeCell ref="D281:G281"/>
    <mergeCell ref="D282:G282"/>
    <mergeCell ref="D283:G283"/>
    <mergeCell ref="D284:G284"/>
    <mergeCell ref="D285:G285"/>
    <mergeCell ref="D286:G286"/>
    <mergeCell ref="D287:G287"/>
    <mergeCell ref="A272:A279"/>
    <mergeCell ref="B272:B275"/>
    <mergeCell ref="B277:B279"/>
    <mergeCell ref="D272:G272"/>
    <mergeCell ref="D273:G273"/>
    <mergeCell ref="D274:G274"/>
    <mergeCell ref="D275:G275"/>
    <mergeCell ref="D276:G276"/>
    <mergeCell ref="D277:G277"/>
    <mergeCell ref="D278:G278"/>
    <mergeCell ref="D279:G279"/>
    <mergeCell ref="D247:G247"/>
    <mergeCell ref="A232:A239"/>
    <mergeCell ref="B232:B235"/>
    <mergeCell ref="B237:B239"/>
    <mergeCell ref="D232:G232"/>
    <mergeCell ref="D233:G233"/>
    <mergeCell ref="D234:G234"/>
    <mergeCell ref="D235:G235"/>
    <mergeCell ref="D236:G236"/>
    <mergeCell ref="D237:G237"/>
    <mergeCell ref="A264:A271"/>
    <mergeCell ref="B264:B267"/>
    <mergeCell ref="B269:B271"/>
    <mergeCell ref="D264:G264"/>
    <mergeCell ref="D265:G265"/>
    <mergeCell ref="D266:G266"/>
    <mergeCell ref="D267:G267"/>
    <mergeCell ref="D268:G268"/>
    <mergeCell ref="D269:G269"/>
    <mergeCell ref="D270:G270"/>
    <mergeCell ref="D271:G271"/>
    <mergeCell ref="A256:A263"/>
    <mergeCell ref="B256:B259"/>
    <mergeCell ref="B261:B263"/>
    <mergeCell ref="D256:G256"/>
    <mergeCell ref="D257:G257"/>
    <mergeCell ref="D258:G258"/>
    <mergeCell ref="D259:G259"/>
    <mergeCell ref="D260:G260"/>
    <mergeCell ref="D261:G261"/>
    <mergeCell ref="D262:G262"/>
    <mergeCell ref="D263:G263"/>
    <mergeCell ref="D238:G238"/>
    <mergeCell ref="D239:G239"/>
    <mergeCell ref="D214:G214"/>
    <mergeCell ref="D199:G199"/>
    <mergeCell ref="A199:A206"/>
    <mergeCell ref="D207:G207"/>
    <mergeCell ref="D208:G208"/>
    <mergeCell ref="D200:G200"/>
    <mergeCell ref="D201:G201"/>
    <mergeCell ref="D202:G202"/>
    <mergeCell ref="A248:A255"/>
    <mergeCell ref="B248:B251"/>
    <mergeCell ref="B253:B255"/>
    <mergeCell ref="D248:G248"/>
    <mergeCell ref="D249:G249"/>
    <mergeCell ref="D250:G250"/>
    <mergeCell ref="D251:G251"/>
    <mergeCell ref="D252:G252"/>
    <mergeCell ref="D253:G253"/>
    <mergeCell ref="D254:G254"/>
    <mergeCell ref="D255:G255"/>
    <mergeCell ref="A231:G231"/>
    <mergeCell ref="A240:A247"/>
    <mergeCell ref="B240:B243"/>
    <mergeCell ref="B245:B247"/>
    <mergeCell ref="D240:G240"/>
    <mergeCell ref="D241:G241"/>
    <mergeCell ref="D242:G242"/>
    <mergeCell ref="D243:G243"/>
    <mergeCell ref="D244:G244"/>
    <mergeCell ref="D245:G245"/>
    <mergeCell ref="D246:G246"/>
    <mergeCell ref="A191:A198"/>
    <mergeCell ref="B191:B194"/>
    <mergeCell ref="B196:B198"/>
    <mergeCell ref="D191:G191"/>
    <mergeCell ref="D192:G192"/>
    <mergeCell ref="D193:G193"/>
    <mergeCell ref="D194:G194"/>
    <mergeCell ref="D195:G195"/>
    <mergeCell ref="D196:G196"/>
    <mergeCell ref="D197:G197"/>
    <mergeCell ref="D198:G198"/>
    <mergeCell ref="A183:A190"/>
    <mergeCell ref="B183:B186"/>
    <mergeCell ref="B188:B190"/>
    <mergeCell ref="D183:G183"/>
    <mergeCell ref="D184:G184"/>
    <mergeCell ref="D185:G185"/>
    <mergeCell ref="D186:G186"/>
    <mergeCell ref="D187:G187"/>
    <mergeCell ref="D188:G188"/>
    <mergeCell ref="D189:G189"/>
    <mergeCell ref="D190:G190"/>
    <mergeCell ref="A175:A182"/>
    <mergeCell ref="B175:B178"/>
    <mergeCell ref="B180:B182"/>
    <mergeCell ref="D175:G175"/>
    <mergeCell ref="D176:G176"/>
    <mergeCell ref="D177:G177"/>
    <mergeCell ref="D178:G178"/>
    <mergeCell ref="D179:G179"/>
    <mergeCell ref="D180:G180"/>
    <mergeCell ref="D181:G181"/>
    <mergeCell ref="D182:G182"/>
    <mergeCell ref="A167:A174"/>
    <mergeCell ref="B167:B170"/>
    <mergeCell ref="B172:B174"/>
    <mergeCell ref="D167:G167"/>
    <mergeCell ref="D168:G168"/>
    <mergeCell ref="D169:G169"/>
    <mergeCell ref="D170:G170"/>
    <mergeCell ref="D171:G171"/>
    <mergeCell ref="D172:G172"/>
    <mergeCell ref="D173:G173"/>
    <mergeCell ref="D174:G174"/>
    <mergeCell ref="D161:G161"/>
    <mergeCell ref="D162:G162"/>
    <mergeCell ref="D163:G163"/>
    <mergeCell ref="D164:G164"/>
    <mergeCell ref="D165:G165"/>
    <mergeCell ref="D166:G166"/>
    <mergeCell ref="A151:A158"/>
    <mergeCell ref="B151:B154"/>
    <mergeCell ref="B156:B158"/>
    <mergeCell ref="D151:G151"/>
    <mergeCell ref="D152:G152"/>
    <mergeCell ref="D153:G153"/>
    <mergeCell ref="D154:G154"/>
    <mergeCell ref="D155:G155"/>
    <mergeCell ref="D156:G156"/>
    <mergeCell ref="D157:G157"/>
    <mergeCell ref="D158:G158"/>
    <mergeCell ref="A159:A166"/>
    <mergeCell ref="B159:B162"/>
    <mergeCell ref="B164:B166"/>
    <mergeCell ref="D159:G159"/>
    <mergeCell ref="D160:G160"/>
    <mergeCell ref="B110:B113"/>
    <mergeCell ref="B115:B117"/>
    <mergeCell ref="D110:G110"/>
    <mergeCell ref="D111:G111"/>
    <mergeCell ref="A126:A133"/>
    <mergeCell ref="B126:B129"/>
    <mergeCell ref="B131:B133"/>
    <mergeCell ref="D105:G105"/>
    <mergeCell ref="D106:G106"/>
    <mergeCell ref="D107:G107"/>
    <mergeCell ref="D116:G116"/>
    <mergeCell ref="D117:G117"/>
    <mergeCell ref="D115:G115"/>
    <mergeCell ref="D127:G127"/>
    <mergeCell ref="D128:G128"/>
    <mergeCell ref="D129:G129"/>
    <mergeCell ref="D130:G130"/>
    <mergeCell ref="D131:G131"/>
    <mergeCell ref="D132:G132"/>
    <mergeCell ref="D133:G133"/>
    <mergeCell ref="D112:G112"/>
    <mergeCell ref="D113:G113"/>
    <mergeCell ref="A94:A101"/>
    <mergeCell ref="B94:B97"/>
    <mergeCell ref="B99:B101"/>
    <mergeCell ref="A118:A125"/>
    <mergeCell ref="B118:B121"/>
    <mergeCell ref="B123:B125"/>
    <mergeCell ref="D118:G118"/>
    <mergeCell ref="D119:G119"/>
    <mergeCell ref="D120:G120"/>
    <mergeCell ref="D121:G121"/>
    <mergeCell ref="D122:G122"/>
    <mergeCell ref="D123:G123"/>
    <mergeCell ref="D124:G124"/>
    <mergeCell ref="D125:G125"/>
    <mergeCell ref="A86:A93"/>
    <mergeCell ref="B86:B89"/>
    <mergeCell ref="B91:B93"/>
    <mergeCell ref="D86:G86"/>
    <mergeCell ref="D87:G87"/>
    <mergeCell ref="D88:G88"/>
    <mergeCell ref="D89:G89"/>
    <mergeCell ref="D90:G90"/>
    <mergeCell ref="D91:G91"/>
    <mergeCell ref="D92:G92"/>
    <mergeCell ref="D93:G93"/>
    <mergeCell ref="D114:G114"/>
    <mergeCell ref="A102:A109"/>
    <mergeCell ref="B102:B105"/>
    <mergeCell ref="B107:B109"/>
    <mergeCell ref="D108:G108"/>
    <mergeCell ref="D109:G109"/>
    <mergeCell ref="A110:A117"/>
    <mergeCell ref="A78:A85"/>
    <mergeCell ref="B78:B81"/>
    <mergeCell ref="B83:B85"/>
    <mergeCell ref="D78:G78"/>
    <mergeCell ref="D79:G79"/>
    <mergeCell ref="D80:G80"/>
    <mergeCell ref="D81:G81"/>
    <mergeCell ref="D82:G82"/>
    <mergeCell ref="D83:G83"/>
    <mergeCell ref="D84:G84"/>
    <mergeCell ref="D85:G85"/>
    <mergeCell ref="A70:A77"/>
    <mergeCell ref="B70:B73"/>
    <mergeCell ref="B75:B77"/>
    <mergeCell ref="D70:G70"/>
    <mergeCell ref="D71:G71"/>
    <mergeCell ref="D72:G72"/>
    <mergeCell ref="D73:G73"/>
    <mergeCell ref="D74:G74"/>
    <mergeCell ref="D75:G75"/>
    <mergeCell ref="D76:G76"/>
    <mergeCell ref="D77:G77"/>
    <mergeCell ref="D44:G44"/>
    <mergeCell ref="D36:G36"/>
    <mergeCell ref="A54:A61"/>
    <mergeCell ref="B54:B57"/>
    <mergeCell ref="B59:B61"/>
    <mergeCell ref="A45:A52"/>
    <mergeCell ref="B45:B48"/>
    <mergeCell ref="B50:B52"/>
    <mergeCell ref="A62:A69"/>
    <mergeCell ref="B62:B65"/>
    <mergeCell ref="B67:B69"/>
    <mergeCell ref="D45:G45"/>
    <mergeCell ref="D46:G46"/>
    <mergeCell ref="D47:G47"/>
    <mergeCell ref="D48:G48"/>
    <mergeCell ref="D49:G49"/>
    <mergeCell ref="D50:G50"/>
    <mergeCell ref="D51:G51"/>
    <mergeCell ref="D52:G52"/>
    <mergeCell ref="A53:G53"/>
    <mergeCell ref="D57:G57"/>
    <mergeCell ref="D56:G56"/>
    <mergeCell ref="D55:G55"/>
    <mergeCell ref="D335:G335"/>
    <mergeCell ref="A336:A343"/>
    <mergeCell ref="B336:B339"/>
    <mergeCell ref="B341:B343"/>
    <mergeCell ref="D336:G336"/>
    <mergeCell ref="D337:G337"/>
    <mergeCell ref="D338:G338"/>
    <mergeCell ref="D339:G339"/>
    <mergeCell ref="D340:G340"/>
    <mergeCell ref="D341:G341"/>
    <mergeCell ref="D342:G342"/>
    <mergeCell ref="D343:G343"/>
    <mergeCell ref="A37:A44"/>
    <mergeCell ref="B37:B40"/>
    <mergeCell ref="B42:B44"/>
    <mergeCell ref="A29:A36"/>
    <mergeCell ref="B29:B32"/>
    <mergeCell ref="B34:B36"/>
    <mergeCell ref="D29:G29"/>
    <mergeCell ref="D30:G30"/>
    <mergeCell ref="D31:G31"/>
    <mergeCell ref="D32:G32"/>
    <mergeCell ref="D33:G33"/>
    <mergeCell ref="D34:G34"/>
    <mergeCell ref="D35:G35"/>
    <mergeCell ref="D37:G37"/>
    <mergeCell ref="D38:G38"/>
    <mergeCell ref="D39:G39"/>
    <mergeCell ref="D40:G40"/>
    <mergeCell ref="D41:G41"/>
    <mergeCell ref="D42:G42"/>
    <mergeCell ref="D43:G43"/>
    <mergeCell ref="D356:G356"/>
    <mergeCell ref="D357:G357"/>
    <mergeCell ref="D358:G358"/>
    <mergeCell ref="D359:G359"/>
    <mergeCell ref="D54:G54"/>
    <mergeCell ref="A150:G150"/>
    <mergeCell ref="D58:G58"/>
    <mergeCell ref="D59:G59"/>
    <mergeCell ref="D60:G60"/>
    <mergeCell ref="D62:G62"/>
    <mergeCell ref="D63:G63"/>
    <mergeCell ref="D64:G64"/>
    <mergeCell ref="D61:G61"/>
    <mergeCell ref="D65:G65"/>
    <mergeCell ref="D66:G66"/>
    <mergeCell ref="D67:G67"/>
    <mergeCell ref="D68:G68"/>
    <mergeCell ref="D69:G69"/>
    <mergeCell ref="D102:G102"/>
    <mergeCell ref="D103:G103"/>
    <mergeCell ref="D104:G104"/>
    <mergeCell ref="D320:G320"/>
    <mergeCell ref="A328:A335"/>
    <mergeCell ref="B328:B331"/>
    <mergeCell ref="B333:B335"/>
    <mergeCell ref="D328:G328"/>
    <mergeCell ref="D329:G329"/>
    <mergeCell ref="D330:G330"/>
    <mergeCell ref="D331:G331"/>
    <mergeCell ref="D332:G332"/>
    <mergeCell ref="D333:G333"/>
    <mergeCell ref="D334:G334"/>
    <mergeCell ref="A360:G360"/>
    <mergeCell ref="B361:B364"/>
    <mergeCell ref="B366:B368"/>
    <mergeCell ref="B369:B372"/>
    <mergeCell ref="B374:B376"/>
    <mergeCell ref="A361:A368"/>
    <mergeCell ref="A369:A376"/>
    <mergeCell ref="B377:B380"/>
    <mergeCell ref="B382:B384"/>
    <mergeCell ref="A344:A351"/>
    <mergeCell ref="B344:B347"/>
    <mergeCell ref="B349:B351"/>
    <mergeCell ref="D344:G344"/>
    <mergeCell ref="D345:G345"/>
    <mergeCell ref="D346:G346"/>
    <mergeCell ref="D347:G347"/>
    <mergeCell ref="D348:G348"/>
    <mergeCell ref="D384:G384"/>
    <mergeCell ref="D369:G369"/>
    <mergeCell ref="D370:G370"/>
    <mergeCell ref="D371:G371"/>
    <mergeCell ref="D372:G372"/>
    <mergeCell ref="D349:G349"/>
    <mergeCell ref="D350:G350"/>
    <mergeCell ref="D351:G351"/>
    <mergeCell ref="A352:A359"/>
    <mergeCell ref="B352:B355"/>
    <mergeCell ref="B357:B359"/>
    <mergeCell ref="D352:G352"/>
    <mergeCell ref="D353:G353"/>
    <mergeCell ref="D354:G354"/>
    <mergeCell ref="D355:G355"/>
    <mergeCell ref="D405:G405"/>
    <mergeCell ref="D373:G373"/>
    <mergeCell ref="D374:G374"/>
    <mergeCell ref="D375:G375"/>
    <mergeCell ref="D376:G376"/>
    <mergeCell ref="D377:G377"/>
    <mergeCell ref="D361:G361"/>
    <mergeCell ref="D362:G362"/>
    <mergeCell ref="D363:G363"/>
    <mergeCell ref="D364:G364"/>
    <mergeCell ref="D365:G365"/>
    <mergeCell ref="D366:G366"/>
    <mergeCell ref="D367:G367"/>
    <mergeCell ref="D368:G368"/>
    <mergeCell ref="D385:G385"/>
    <mergeCell ref="D386:G386"/>
    <mergeCell ref="D387:G387"/>
    <mergeCell ref="D388:G388"/>
    <mergeCell ref="D378:G378"/>
    <mergeCell ref="D379:G379"/>
    <mergeCell ref="D380:G380"/>
    <mergeCell ref="D381:G381"/>
    <mergeCell ref="D382:G382"/>
    <mergeCell ref="D383:G383"/>
    <mergeCell ref="D410:G410"/>
    <mergeCell ref="D411:G411"/>
    <mergeCell ref="A409:A416"/>
    <mergeCell ref="D412:G412"/>
    <mergeCell ref="D413:G413"/>
    <mergeCell ref="D414:G414"/>
    <mergeCell ref="D415:G415"/>
    <mergeCell ref="D416:G416"/>
    <mergeCell ref="B409:B412"/>
    <mergeCell ref="B414:B416"/>
    <mergeCell ref="D419:G419"/>
    <mergeCell ref="D420:G420"/>
    <mergeCell ref="D421:G421"/>
    <mergeCell ref="A401:A408"/>
    <mergeCell ref="D389:G389"/>
    <mergeCell ref="D390:G390"/>
    <mergeCell ref="D391:G391"/>
    <mergeCell ref="D392:G392"/>
    <mergeCell ref="D393:G393"/>
    <mergeCell ref="D394:G394"/>
    <mergeCell ref="D395:G395"/>
    <mergeCell ref="D396:G396"/>
    <mergeCell ref="D397:G397"/>
    <mergeCell ref="D398:G398"/>
    <mergeCell ref="D399:G399"/>
    <mergeCell ref="D400:G400"/>
    <mergeCell ref="D401:G401"/>
    <mergeCell ref="D402:G402"/>
    <mergeCell ref="D403:G403"/>
    <mergeCell ref="D404:G404"/>
    <mergeCell ref="D408:G408"/>
    <mergeCell ref="D409:G409"/>
    <mergeCell ref="D931:G931"/>
    <mergeCell ref="D932:G932"/>
    <mergeCell ref="D933:G933"/>
    <mergeCell ref="D934:G934"/>
    <mergeCell ref="D935:G935"/>
    <mergeCell ref="D936:G936"/>
    <mergeCell ref="D422:G422"/>
    <mergeCell ref="D423:G423"/>
    <mergeCell ref="D424:G424"/>
    <mergeCell ref="D426:G426"/>
    <mergeCell ref="D452:G452"/>
    <mergeCell ref="D453:G453"/>
    <mergeCell ref="D427:G427"/>
    <mergeCell ref="D428:G428"/>
    <mergeCell ref="D429:G429"/>
    <mergeCell ref="D430:G430"/>
    <mergeCell ref="D446:G446"/>
    <mergeCell ref="D447:G447"/>
    <mergeCell ref="D448:G448"/>
    <mergeCell ref="D431:G431"/>
    <mergeCell ref="D432:G432"/>
    <mergeCell ref="D433:G433"/>
    <mergeCell ref="D434:G434"/>
    <mergeCell ref="D458:G458"/>
    <mergeCell ref="D449:G449"/>
    <mergeCell ref="A425:G425"/>
    <mergeCell ref="A426:A433"/>
    <mergeCell ref="B442:B445"/>
    <mergeCell ref="B447:B449"/>
    <mergeCell ref="B450:B453"/>
    <mergeCell ref="D445:G445"/>
    <mergeCell ref="B426:B429"/>
    <mergeCell ref="A881:A888"/>
    <mergeCell ref="A889:A896"/>
    <mergeCell ref="A897:A904"/>
    <mergeCell ref="A905:A912"/>
    <mergeCell ref="A913:A920"/>
    <mergeCell ref="D929:G929"/>
    <mergeCell ref="B439:B441"/>
    <mergeCell ref="D435:G435"/>
    <mergeCell ref="D436:G436"/>
    <mergeCell ref="B458:B461"/>
    <mergeCell ref="B463:B465"/>
    <mergeCell ref="D461:G461"/>
    <mergeCell ref="D462:G462"/>
    <mergeCell ref="D463:G463"/>
    <mergeCell ref="D464:G464"/>
    <mergeCell ref="D465:G465"/>
    <mergeCell ref="D466:G466"/>
    <mergeCell ref="D467:G467"/>
    <mergeCell ref="D470:G470"/>
    <mergeCell ref="D486:G486"/>
    <mergeCell ref="A815:A822"/>
    <mergeCell ref="A847:G847"/>
    <mergeCell ref="A848:A855"/>
    <mergeCell ref="A856:A863"/>
    <mergeCell ref="A864:A871"/>
    <mergeCell ref="A872:A879"/>
    <mergeCell ref="A880:G880"/>
    <mergeCell ref="A482:A489"/>
    <mergeCell ref="D815:G815"/>
    <mergeCell ref="D816:G816"/>
    <mergeCell ref="D817:G817"/>
    <mergeCell ref="D818:G818"/>
    <mergeCell ref="D819:G819"/>
    <mergeCell ref="D820:G820"/>
    <mergeCell ref="D821:G821"/>
    <mergeCell ref="D822:G822"/>
    <mergeCell ref="D595:G595"/>
    <mergeCell ref="D596:G596"/>
    <mergeCell ref="D597:G597"/>
    <mergeCell ref="D598:G598"/>
    <mergeCell ref="D599:G599"/>
    <mergeCell ref="D600:G600"/>
    <mergeCell ref="D601:G601"/>
    <mergeCell ref="A587:A594"/>
    <mergeCell ref="D587:G587"/>
    <mergeCell ref="D588:G588"/>
    <mergeCell ref="D589:G589"/>
    <mergeCell ref="D590:G590"/>
    <mergeCell ref="D591:G591"/>
    <mergeCell ref="A734:A741"/>
    <mergeCell ref="D734:G734"/>
    <mergeCell ref="A595:A602"/>
    <mergeCell ref="B600:B602"/>
    <mergeCell ref="D618:G618"/>
    <mergeCell ref="D619:G619"/>
    <mergeCell ref="D620:G620"/>
    <mergeCell ref="B731:B733"/>
    <mergeCell ref="B734:B737"/>
    <mergeCell ref="B739:B741"/>
    <mergeCell ref="B742:B745"/>
    <mergeCell ref="A654:A661"/>
    <mergeCell ref="A662:A669"/>
    <mergeCell ref="A670:A677"/>
    <mergeCell ref="A678:A685"/>
    <mergeCell ref="B942:B944"/>
    <mergeCell ref="B945:B948"/>
    <mergeCell ref="B950:B952"/>
    <mergeCell ref="B953:B956"/>
    <mergeCell ref="B958:B960"/>
    <mergeCell ref="B994:B997"/>
    <mergeCell ref="B999:B1001"/>
    <mergeCell ref="B1002:B1005"/>
    <mergeCell ref="B1007:B1009"/>
    <mergeCell ref="B385:B388"/>
    <mergeCell ref="B390:B392"/>
    <mergeCell ref="B788:B790"/>
    <mergeCell ref="B791:B794"/>
    <mergeCell ref="B707:B709"/>
    <mergeCell ref="B710:B713"/>
    <mergeCell ref="B715:B717"/>
    <mergeCell ref="B718:B721"/>
    <mergeCell ref="B723:B725"/>
    <mergeCell ref="B726:B729"/>
    <mergeCell ref="B767:B770"/>
    <mergeCell ref="B772:B774"/>
    <mergeCell ref="B670:B673"/>
    <mergeCell ref="B675:B677"/>
    <mergeCell ref="B678:B681"/>
    <mergeCell ref="B584:B586"/>
    <mergeCell ref="B595:B598"/>
    <mergeCell ref="B587:B590"/>
    <mergeCell ref="B592:B594"/>
    <mergeCell ref="B966:B968"/>
    <mergeCell ref="B522:B525"/>
    <mergeCell ref="B471:B473"/>
    <mergeCell ref="B487:B489"/>
    <mergeCell ref="D937:G937"/>
    <mergeCell ref="D938:G938"/>
    <mergeCell ref="D939:G939"/>
    <mergeCell ref="B881:B884"/>
    <mergeCell ref="B886:B888"/>
    <mergeCell ref="B889:B892"/>
    <mergeCell ref="B894:B896"/>
    <mergeCell ref="B897:B900"/>
    <mergeCell ref="B902:B904"/>
    <mergeCell ref="B905:B908"/>
    <mergeCell ref="B910:B912"/>
    <mergeCell ref="B913:B916"/>
    <mergeCell ref="B918:B920"/>
    <mergeCell ref="B921:B924"/>
    <mergeCell ref="B926:B928"/>
    <mergeCell ref="B929:B932"/>
    <mergeCell ref="B937:B940"/>
    <mergeCell ref="B934:B936"/>
    <mergeCell ref="D915:G915"/>
    <mergeCell ref="D898:G898"/>
    <mergeCell ref="D899:G899"/>
    <mergeCell ref="D900:G900"/>
    <mergeCell ref="D901:G901"/>
    <mergeCell ref="D902:G902"/>
    <mergeCell ref="D903:G903"/>
    <mergeCell ref="D904:G904"/>
    <mergeCell ref="D905:G905"/>
    <mergeCell ref="D906:G906"/>
    <mergeCell ref="D889:G889"/>
    <mergeCell ref="D890:G890"/>
    <mergeCell ref="D940:G940"/>
    <mergeCell ref="D930:G930"/>
    <mergeCell ref="D941:G941"/>
    <mergeCell ref="D942:G942"/>
    <mergeCell ref="D943:G943"/>
    <mergeCell ref="D944:G944"/>
    <mergeCell ref="D945:G945"/>
    <mergeCell ref="D946:G946"/>
    <mergeCell ref="D947:G947"/>
    <mergeCell ref="D948:G948"/>
    <mergeCell ref="D949:G949"/>
    <mergeCell ref="D950:G950"/>
    <mergeCell ref="D951:G951"/>
    <mergeCell ref="D952:G952"/>
    <mergeCell ref="D953:G953"/>
    <mergeCell ref="D954:G954"/>
    <mergeCell ref="D955:G955"/>
    <mergeCell ref="D956:G956"/>
    <mergeCell ref="D957:G957"/>
    <mergeCell ref="D958:G958"/>
    <mergeCell ref="D959:G959"/>
    <mergeCell ref="D960:G960"/>
    <mergeCell ref="D994:G994"/>
    <mergeCell ref="D995:G995"/>
    <mergeCell ref="D996:G996"/>
    <mergeCell ref="D997:G997"/>
    <mergeCell ref="D998:G998"/>
    <mergeCell ref="D999:G999"/>
    <mergeCell ref="D1000:G1000"/>
    <mergeCell ref="D1001:G1001"/>
    <mergeCell ref="A929:A936"/>
    <mergeCell ref="A945:A952"/>
    <mergeCell ref="A953:A960"/>
    <mergeCell ref="A993:G993"/>
    <mergeCell ref="A994:A1001"/>
    <mergeCell ref="A1002:A1009"/>
    <mergeCell ref="D1002:G1002"/>
    <mergeCell ref="D1003:G1003"/>
    <mergeCell ref="D1004:G1004"/>
    <mergeCell ref="D1005:G1005"/>
    <mergeCell ref="D1006:G1006"/>
    <mergeCell ref="D1007:G1007"/>
    <mergeCell ref="D1008:G1008"/>
    <mergeCell ref="D1009:G1009"/>
    <mergeCell ref="A961:A968"/>
    <mergeCell ref="B961:B964"/>
    <mergeCell ref="D961:G961"/>
    <mergeCell ref="D962:G962"/>
    <mergeCell ref="D963:G963"/>
    <mergeCell ref="D964:G964"/>
    <mergeCell ref="D965:G965"/>
    <mergeCell ref="D1010:G1010"/>
    <mergeCell ref="D1011:G1011"/>
    <mergeCell ref="D1012:G1012"/>
    <mergeCell ref="D1013:G1013"/>
    <mergeCell ref="D1014:G1014"/>
    <mergeCell ref="D1015:G1015"/>
    <mergeCell ref="D1016:G1016"/>
    <mergeCell ref="D1017:G1017"/>
    <mergeCell ref="A1010:A1017"/>
    <mergeCell ref="B1010:B1013"/>
    <mergeCell ref="B1015:B1017"/>
    <mergeCell ref="D1048:G1048"/>
    <mergeCell ref="D1049:G1049"/>
    <mergeCell ref="D1050:G1050"/>
    <mergeCell ref="D1051:G1051"/>
    <mergeCell ref="D1052:G1052"/>
    <mergeCell ref="D1035:G1035"/>
    <mergeCell ref="D1036:G1036"/>
    <mergeCell ref="D1037:G1037"/>
    <mergeCell ref="D1038:G1038"/>
    <mergeCell ref="D1039:G1039"/>
    <mergeCell ref="D1040:G1040"/>
    <mergeCell ref="D1041:G1041"/>
    <mergeCell ref="D1018:G1018"/>
    <mergeCell ref="D1019:G1019"/>
    <mergeCell ref="D1020:G1020"/>
    <mergeCell ref="D1021:G1021"/>
    <mergeCell ref="D1022:G1022"/>
    <mergeCell ref="D1023:G1023"/>
    <mergeCell ref="D1024:G1024"/>
    <mergeCell ref="D1025:G1025"/>
    <mergeCell ref="D1026:G1026"/>
    <mergeCell ref="B1055:B1057"/>
    <mergeCell ref="D1070:G1070"/>
    <mergeCell ref="D1053:G1053"/>
    <mergeCell ref="D1054:G1054"/>
    <mergeCell ref="D1055:G1055"/>
    <mergeCell ref="D1056:G1056"/>
    <mergeCell ref="D1057:G1057"/>
    <mergeCell ref="D1058:G1058"/>
    <mergeCell ref="D1059:G1059"/>
    <mergeCell ref="D1060:G1060"/>
    <mergeCell ref="D1061:G1061"/>
    <mergeCell ref="D1062:G1062"/>
    <mergeCell ref="D1063:G1063"/>
    <mergeCell ref="D1064:G1064"/>
    <mergeCell ref="D1065:G1065"/>
    <mergeCell ref="D1066:G1066"/>
    <mergeCell ref="D1067:G1067"/>
    <mergeCell ref="D1068:G1068"/>
    <mergeCell ref="D1069:G1069"/>
    <mergeCell ref="D1042:G1042"/>
    <mergeCell ref="D1043:G1043"/>
    <mergeCell ref="D1044:G1044"/>
    <mergeCell ref="D1045:G1045"/>
    <mergeCell ref="D1046:G1046"/>
    <mergeCell ref="D1047:G1047"/>
    <mergeCell ref="A1018:A1025"/>
    <mergeCell ref="A1026:A1033"/>
    <mergeCell ref="A1034:A1041"/>
    <mergeCell ref="A1042:A1049"/>
    <mergeCell ref="A1050:A1057"/>
    <mergeCell ref="B1058:B1061"/>
    <mergeCell ref="B1063:B1065"/>
    <mergeCell ref="B1066:B1069"/>
    <mergeCell ref="A1058:A1065"/>
    <mergeCell ref="B1018:B1021"/>
    <mergeCell ref="B1023:B1025"/>
    <mergeCell ref="D1027:G1027"/>
    <mergeCell ref="D1028:G1028"/>
    <mergeCell ref="D1029:G1029"/>
    <mergeCell ref="D1030:G1030"/>
    <mergeCell ref="D1031:G1031"/>
    <mergeCell ref="D1032:G1032"/>
    <mergeCell ref="D1033:G1033"/>
    <mergeCell ref="D1034:G1034"/>
    <mergeCell ref="B1026:B1029"/>
    <mergeCell ref="B1031:B1033"/>
    <mergeCell ref="B1034:B1037"/>
    <mergeCell ref="B1039:B1041"/>
    <mergeCell ref="B1042:B1045"/>
    <mergeCell ref="B1047:B1049"/>
    <mergeCell ref="B1050:B1053"/>
    <mergeCell ref="D1071:G1071"/>
    <mergeCell ref="D1072:G1072"/>
    <mergeCell ref="D1073:G1073"/>
    <mergeCell ref="D1123:G1123"/>
    <mergeCell ref="D1124:G1124"/>
    <mergeCell ref="D1125:G1125"/>
    <mergeCell ref="D1126:G1126"/>
    <mergeCell ref="D1127:G1127"/>
    <mergeCell ref="D1128:G1128"/>
    <mergeCell ref="D1129:G1129"/>
    <mergeCell ref="D1141:G1141"/>
    <mergeCell ref="D1142:G1142"/>
    <mergeCell ref="B1123:B1126"/>
    <mergeCell ref="B1128:B1130"/>
    <mergeCell ref="B1131:B1134"/>
    <mergeCell ref="B1136:B1138"/>
    <mergeCell ref="B1139:B1142"/>
    <mergeCell ref="D1119:G1119"/>
    <mergeCell ref="D1120:G1120"/>
    <mergeCell ref="D1121:G1121"/>
    <mergeCell ref="A1122:G1122"/>
    <mergeCell ref="D1139:G1139"/>
    <mergeCell ref="D1140:G1140"/>
    <mergeCell ref="A1123:A1130"/>
    <mergeCell ref="A1131:A1138"/>
    <mergeCell ref="A1090:A1097"/>
    <mergeCell ref="B1090:B1093"/>
    <mergeCell ref="D1090:G1090"/>
    <mergeCell ref="D1091:G1091"/>
    <mergeCell ref="D1092:G1092"/>
    <mergeCell ref="D1093:G1093"/>
    <mergeCell ref="D1094:G1094"/>
    <mergeCell ref="D1087:G1087"/>
    <mergeCell ref="D1088:G1088"/>
    <mergeCell ref="D1089:G1089"/>
    <mergeCell ref="D1114:G1114"/>
    <mergeCell ref="D1115:G1115"/>
    <mergeCell ref="D1116:G1116"/>
    <mergeCell ref="D1117:G1117"/>
    <mergeCell ref="D1118:G1118"/>
    <mergeCell ref="B1119:B1121"/>
    <mergeCell ref="B1147:B1150"/>
    <mergeCell ref="B1152:B1154"/>
    <mergeCell ref="D1130:G1130"/>
    <mergeCell ref="D1131:G1131"/>
    <mergeCell ref="D1132:G1132"/>
    <mergeCell ref="D1133:G1133"/>
    <mergeCell ref="D1134:G1134"/>
    <mergeCell ref="D1135:G1135"/>
    <mergeCell ref="D1136:G1136"/>
    <mergeCell ref="D1137:G1137"/>
    <mergeCell ref="D1138:G1138"/>
    <mergeCell ref="B1095:B1097"/>
    <mergeCell ref="D1095:G1095"/>
    <mergeCell ref="D1096:G1096"/>
    <mergeCell ref="D1097:G1097"/>
    <mergeCell ref="D1098:G1098"/>
    <mergeCell ref="D1099:G1099"/>
    <mergeCell ref="D1100:G1100"/>
    <mergeCell ref="D1101:G1101"/>
    <mergeCell ref="D1102:G1102"/>
    <mergeCell ref="B1103:B1105"/>
    <mergeCell ref="D1103:G1103"/>
    <mergeCell ref="D1104:G1104"/>
    <mergeCell ref="A1098:A1105"/>
    <mergeCell ref="B1098:B1101"/>
    <mergeCell ref="D1209:G1209"/>
    <mergeCell ref="D1210:G1210"/>
    <mergeCell ref="D1211:G1211"/>
    <mergeCell ref="A1212:A1219"/>
    <mergeCell ref="B1212:B1215"/>
    <mergeCell ref="A1147:A1154"/>
    <mergeCell ref="A1155:G1155"/>
    <mergeCell ref="B1156:B1159"/>
    <mergeCell ref="A1156:A1163"/>
    <mergeCell ref="B1161:B1163"/>
    <mergeCell ref="B1196:B1199"/>
    <mergeCell ref="D1178:G1178"/>
    <mergeCell ref="D1179:G1179"/>
    <mergeCell ref="D1180:G1180"/>
    <mergeCell ref="D1181:G1181"/>
    <mergeCell ref="D1182:G1182"/>
    <mergeCell ref="D1183:G1183"/>
    <mergeCell ref="B1180:B1183"/>
    <mergeCell ref="B1185:B1187"/>
    <mergeCell ref="D1156:G1156"/>
    <mergeCell ref="D1157:G1157"/>
    <mergeCell ref="D1158:G1158"/>
    <mergeCell ref="D1159:G1159"/>
    <mergeCell ref="D1160:G1160"/>
    <mergeCell ref="D1161:G1161"/>
    <mergeCell ref="D1162:G1162"/>
    <mergeCell ref="D1163:G1163"/>
    <mergeCell ref="D1164:G1164"/>
    <mergeCell ref="A1164:A1171"/>
    <mergeCell ref="A1188:A1195"/>
    <mergeCell ref="B1177:B1179"/>
    <mergeCell ref="D1184:G1184"/>
    <mergeCell ref="D1185:G1185"/>
    <mergeCell ref="D1186:G1186"/>
    <mergeCell ref="D1187:G1187"/>
    <mergeCell ref="D1193:G1193"/>
    <mergeCell ref="D1194:G1194"/>
    <mergeCell ref="D1195:G1195"/>
    <mergeCell ref="D1196:G1196"/>
    <mergeCell ref="D1197:G1197"/>
    <mergeCell ref="D1198:G1198"/>
    <mergeCell ref="A1204:A1211"/>
    <mergeCell ref="B1204:B1207"/>
    <mergeCell ref="D1204:G1204"/>
    <mergeCell ref="D1205:G1205"/>
    <mergeCell ref="D1206:G1206"/>
    <mergeCell ref="D1207:G1207"/>
    <mergeCell ref="D1208:G1208"/>
    <mergeCell ref="B1209:B1211"/>
    <mergeCell ref="B1188:B1191"/>
    <mergeCell ref="B1193:B1195"/>
    <mergeCell ref="A1172:A1179"/>
    <mergeCell ref="D1237:G1237"/>
    <mergeCell ref="D1238:G1238"/>
    <mergeCell ref="D1239:G1239"/>
    <mergeCell ref="D1240:G1240"/>
    <mergeCell ref="D1241:G1241"/>
    <mergeCell ref="D1242:G1242"/>
    <mergeCell ref="D1243:G1243"/>
    <mergeCell ref="D1244:G1244"/>
    <mergeCell ref="D1245:G1245"/>
    <mergeCell ref="D1246:G1246"/>
    <mergeCell ref="D1247:G1247"/>
    <mergeCell ref="D1248:G1248"/>
    <mergeCell ref="D1249:G1249"/>
    <mergeCell ref="B1229:B1232"/>
    <mergeCell ref="D1203:G1203"/>
    <mergeCell ref="D1172:G1172"/>
    <mergeCell ref="D1173:G1173"/>
    <mergeCell ref="D1174:G1174"/>
    <mergeCell ref="D1175:G1175"/>
    <mergeCell ref="D1176:G1176"/>
    <mergeCell ref="D1177:G1177"/>
    <mergeCell ref="D1225:G1225"/>
    <mergeCell ref="B1226:B1228"/>
    <mergeCell ref="D1226:G1226"/>
    <mergeCell ref="D1227:G1227"/>
    <mergeCell ref="D1228:G1228"/>
    <mergeCell ref="A1220:G1220"/>
    <mergeCell ref="D1236:G1236"/>
    <mergeCell ref="D1235:G1235"/>
    <mergeCell ref="D1234:G1234"/>
    <mergeCell ref="B1234:B1236"/>
    <mergeCell ref="D1233:G1233"/>
    <mergeCell ref="D1168:G1168"/>
    <mergeCell ref="D1169:G1169"/>
    <mergeCell ref="D1170:G1170"/>
    <mergeCell ref="D1171:G1171"/>
    <mergeCell ref="D1250:G1250"/>
    <mergeCell ref="D1251:G1251"/>
    <mergeCell ref="D1252:G1252"/>
    <mergeCell ref="A1237:A1244"/>
    <mergeCell ref="A1245:A1252"/>
    <mergeCell ref="B1237:B1240"/>
    <mergeCell ref="B1242:B1244"/>
    <mergeCell ref="B1245:B1248"/>
    <mergeCell ref="B1250:B1252"/>
    <mergeCell ref="B1253:B1256"/>
    <mergeCell ref="B1258:B1260"/>
    <mergeCell ref="B1261:B1264"/>
    <mergeCell ref="B1266:B1268"/>
    <mergeCell ref="D1253:G1253"/>
    <mergeCell ref="D1254:G1254"/>
    <mergeCell ref="D1255:G1255"/>
    <mergeCell ref="D1256:G1256"/>
    <mergeCell ref="D1257:G1257"/>
    <mergeCell ref="D1258:G1258"/>
    <mergeCell ref="D1259:G1259"/>
    <mergeCell ref="D1260:G1260"/>
    <mergeCell ref="A1229:A1236"/>
    <mergeCell ref="A1221:A1228"/>
    <mergeCell ref="B1221:B1224"/>
    <mergeCell ref="D1221:G1221"/>
    <mergeCell ref="D1222:G1222"/>
    <mergeCell ref="D1223:G1223"/>
    <mergeCell ref="D1224:G1224"/>
    <mergeCell ref="A1:E1"/>
    <mergeCell ref="D1261:G1261"/>
    <mergeCell ref="D1262:G1262"/>
    <mergeCell ref="D1263:G1263"/>
    <mergeCell ref="D1264:G1264"/>
    <mergeCell ref="D1265:G1265"/>
    <mergeCell ref="D1266:G1266"/>
    <mergeCell ref="D1267:G1267"/>
    <mergeCell ref="D1268:G1268"/>
    <mergeCell ref="A1253:A1260"/>
    <mergeCell ref="A1261:A1268"/>
    <mergeCell ref="D94:G94"/>
    <mergeCell ref="D95:G95"/>
    <mergeCell ref="D96:G96"/>
    <mergeCell ref="D97:G97"/>
    <mergeCell ref="D98:G98"/>
    <mergeCell ref="D99:G99"/>
    <mergeCell ref="D100:G100"/>
    <mergeCell ref="D101:G101"/>
    <mergeCell ref="D126:G126"/>
    <mergeCell ref="D203:G203"/>
    <mergeCell ref="D204:G204"/>
    <mergeCell ref="D205:G205"/>
    <mergeCell ref="D206:G206"/>
    <mergeCell ref="D209:G209"/>
    <mergeCell ref="D210:G210"/>
    <mergeCell ref="D211:G211"/>
    <mergeCell ref="D212:G212"/>
    <mergeCell ref="D1232:G1232"/>
    <mergeCell ref="D1231:G1231"/>
    <mergeCell ref="D1230:G1230"/>
    <mergeCell ref="D1229:G1229"/>
    <mergeCell ref="D213:G213"/>
    <mergeCell ref="A207:A214"/>
    <mergeCell ref="B207:B210"/>
    <mergeCell ref="B212:B214"/>
    <mergeCell ref="D602:G602"/>
    <mergeCell ref="A579:A586"/>
    <mergeCell ref="A393:A400"/>
    <mergeCell ref="D406:G406"/>
    <mergeCell ref="D407:G407"/>
    <mergeCell ref="D558:G558"/>
    <mergeCell ref="B559:B561"/>
    <mergeCell ref="D559:G559"/>
    <mergeCell ref="D560:G560"/>
    <mergeCell ref="D561:G561"/>
    <mergeCell ref="A562:A570"/>
    <mergeCell ref="B562:B566"/>
    <mergeCell ref="D562:G562"/>
    <mergeCell ref="D563:G563"/>
    <mergeCell ref="D564:G564"/>
    <mergeCell ref="D566:G566"/>
    <mergeCell ref="D567:G567"/>
    <mergeCell ref="B568:B570"/>
    <mergeCell ref="D568:G568"/>
    <mergeCell ref="D569:G569"/>
    <mergeCell ref="D450:G450"/>
    <mergeCell ref="D451:G451"/>
    <mergeCell ref="B417:B420"/>
    <mergeCell ref="B422:B424"/>
    <mergeCell ref="D454:G454"/>
    <mergeCell ref="D455:G455"/>
    <mergeCell ref="D456:G456"/>
    <mergeCell ref="D457:G457"/>
    <mergeCell ref="A417:A424"/>
    <mergeCell ref="D417:G417"/>
    <mergeCell ref="D418:G418"/>
    <mergeCell ref="D437:G437"/>
    <mergeCell ref="D438:G438"/>
    <mergeCell ref="D439:G439"/>
    <mergeCell ref="D440:G440"/>
    <mergeCell ref="D441:G441"/>
    <mergeCell ref="D442:G442"/>
    <mergeCell ref="D443:G443"/>
    <mergeCell ref="D444:G444"/>
    <mergeCell ref="B455:B457"/>
    <mergeCell ref="A434:A441"/>
    <mergeCell ref="A442:A449"/>
    <mergeCell ref="A450:A457"/>
    <mergeCell ref="B431:B433"/>
    <mergeCell ref="B434:B437"/>
    <mergeCell ref="D966:G966"/>
    <mergeCell ref="D967:G967"/>
    <mergeCell ref="D968:G968"/>
    <mergeCell ref="A969:A976"/>
    <mergeCell ref="B969:B972"/>
    <mergeCell ref="D969:G969"/>
    <mergeCell ref="D970:G970"/>
    <mergeCell ref="D971:G971"/>
    <mergeCell ref="D972:G972"/>
    <mergeCell ref="D973:G973"/>
    <mergeCell ref="B974:B976"/>
    <mergeCell ref="D974:G974"/>
    <mergeCell ref="D975:G975"/>
    <mergeCell ref="D976:G976"/>
    <mergeCell ref="A977:A984"/>
    <mergeCell ref="B977:B980"/>
    <mergeCell ref="D977:G977"/>
    <mergeCell ref="D978:G978"/>
    <mergeCell ref="D979:G979"/>
    <mergeCell ref="D980:G980"/>
    <mergeCell ref="D981:G981"/>
    <mergeCell ref="B982:B984"/>
    <mergeCell ref="D982:G982"/>
    <mergeCell ref="D983:G983"/>
    <mergeCell ref="D984:G984"/>
    <mergeCell ref="A985:A992"/>
    <mergeCell ref="B985:B988"/>
    <mergeCell ref="D985:G985"/>
    <mergeCell ref="D986:G986"/>
    <mergeCell ref="D987:G987"/>
    <mergeCell ref="D988:G988"/>
    <mergeCell ref="D989:G989"/>
    <mergeCell ref="B990:B992"/>
    <mergeCell ref="D990:G990"/>
    <mergeCell ref="D991:G991"/>
    <mergeCell ref="D992:G992"/>
    <mergeCell ref="A1066:A1073"/>
    <mergeCell ref="B1071:B1073"/>
    <mergeCell ref="B1074:B1077"/>
    <mergeCell ref="B1079:B1081"/>
    <mergeCell ref="B1082:B1085"/>
    <mergeCell ref="B1087:B1089"/>
    <mergeCell ref="A1074:A1081"/>
    <mergeCell ref="A1082:A1089"/>
    <mergeCell ref="D1074:G1074"/>
    <mergeCell ref="D1075:G1075"/>
    <mergeCell ref="D1076:G1076"/>
    <mergeCell ref="D1077:G1077"/>
    <mergeCell ref="D1078:G1078"/>
    <mergeCell ref="D1079:G1079"/>
    <mergeCell ref="D1080:G1080"/>
    <mergeCell ref="D1081:G1081"/>
    <mergeCell ref="D1082:G1082"/>
    <mergeCell ref="D1083:G1083"/>
    <mergeCell ref="D1084:G1084"/>
    <mergeCell ref="D1085:G1085"/>
    <mergeCell ref="D1086:G1086"/>
    <mergeCell ref="B199:B202"/>
    <mergeCell ref="B204:B206"/>
    <mergeCell ref="A823:A830"/>
    <mergeCell ref="B828:B830"/>
    <mergeCell ref="A831:A838"/>
    <mergeCell ref="B831:B834"/>
    <mergeCell ref="D831:G831"/>
    <mergeCell ref="D832:G832"/>
    <mergeCell ref="D833:G833"/>
    <mergeCell ref="D834:G834"/>
    <mergeCell ref="D835:G835"/>
    <mergeCell ref="B836:B838"/>
    <mergeCell ref="D836:G836"/>
    <mergeCell ref="D837:G837"/>
    <mergeCell ref="D838:G838"/>
    <mergeCell ref="A839:A846"/>
    <mergeCell ref="B839:B842"/>
    <mergeCell ref="D839:G839"/>
    <mergeCell ref="D840:G840"/>
    <mergeCell ref="D841:G841"/>
    <mergeCell ref="D842:G842"/>
    <mergeCell ref="D843:G843"/>
    <mergeCell ref="B844:B846"/>
    <mergeCell ref="D844:G844"/>
    <mergeCell ref="D845:G845"/>
    <mergeCell ref="D846:G846"/>
    <mergeCell ref="A377:A384"/>
    <mergeCell ref="A385:A392"/>
    <mergeCell ref="B393:B396"/>
    <mergeCell ref="B398:B400"/>
    <mergeCell ref="B401:B404"/>
    <mergeCell ref="B406:B408"/>
    <mergeCell ref="A215:A222"/>
    <mergeCell ref="B215:B218"/>
    <mergeCell ref="D215:G215"/>
    <mergeCell ref="D216:G216"/>
    <mergeCell ref="D217:G217"/>
    <mergeCell ref="D218:G218"/>
    <mergeCell ref="D219:G219"/>
    <mergeCell ref="B220:B222"/>
    <mergeCell ref="D220:G220"/>
    <mergeCell ref="D221:G221"/>
    <mergeCell ref="D222:G222"/>
    <mergeCell ref="A223:A230"/>
    <mergeCell ref="B223:B226"/>
    <mergeCell ref="D223:G223"/>
    <mergeCell ref="D224:G224"/>
    <mergeCell ref="D225:G225"/>
    <mergeCell ref="D226:G226"/>
    <mergeCell ref="D227:G227"/>
    <mergeCell ref="B228:B230"/>
    <mergeCell ref="D228:G228"/>
    <mergeCell ref="D229:G229"/>
    <mergeCell ref="D230:G230"/>
  </mergeCells>
  <pageMargins left="0.70866141732283472" right="0.70866141732283472" top="0.74803149606299213" bottom="0.74803149606299213" header="0.31496062992125984" footer="0.31496062992125984"/>
  <pageSetup paperSize="9" scale="57" orientation="portrait" r:id="rId1"/>
  <rowBreaks count="10" manualBreakCount="10">
    <brk id="19" max="6" man="1"/>
    <brk id="69" max="6" man="1"/>
    <brk id="101" max="6" man="1"/>
    <brk id="166" max="6" man="1"/>
    <brk id="263" max="6" man="1"/>
    <brk id="271" max="6" man="1"/>
    <brk id="311" max="6" man="1"/>
    <brk id="376" max="6" man="1"/>
    <brk id="489" max="6" man="1"/>
    <brk id="53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Y408"/>
  <sheetViews>
    <sheetView zoomScaleNormal="100" zoomScaleSheetLayoutView="110" workbookViewId="0">
      <pane ySplit="2" topLeftCell="A67" activePane="bottomLeft" state="frozen"/>
      <selection pane="bottomLeft" activeCell="O82" sqref="O82"/>
    </sheetView>
  </sheetViews>
  <sheetFormatPr defaultRowHeight="15" x14ac:dyDescent="0.25"/>
  <cols>
    <col min="1" max="1" width="9.7109375" style="2" customWidth="1"/>
    <col min="2" max="2" width="10.7109375" style="1" customWidth="1"/>
    <col min="3" max="3" width="30.28515625" style="1" customWidth="1"/>
    <col min="4" max="4" width="16.28515625" style="2" customWidth="1"/>
    <col min="5" max="5" width="13.7109375" style="3" customWidth="1"/>
    <col min="6" max="6" width="12.85546875" style="3" customWidth="1"/>
    <col min="7" max="7" width="15.140625" style="3" customWidth="1"/>
    <col min="8" max="8" width="20.7109375" customWidth="1"/>
    <col min="9" max="10" width="12.7109375" customWidth="1"/>
    <col min="11" max="11" width="12.7109375" style="7" customWidth="1"/>
    <col min="12" max="12" width="32.7109375" style="7" customWidth="1"/>
  </cols>
  <sheetData>
    <row r="1" spans="1:25" x14ac:dyDescent="0.25">
      <c r="A1" s="708" t="s">
        <v>1794</v>
      </c>
      <c r="B1" s="708"/>
      <c r="C1" s="708"/>
      <c r="D1" s="708"/>
      <c r="E1" s="708"/>
      <c r="F1" s="709" t="str">
        <f>'User instr. Cat. A MFAG A1 '!F1:G1</f>
        <v>version 3.5 April 2026</v>
      </c>
      <c r="G1" s="709"/>
      <c r="H1" s="202"/>
      <c r="I1" s="159"/>
      <c r="J1" s="159"/>
      <c r="K1" s="707"/>
      <c r="L1" s="707"/>
      <c r="M1" s="135"/>
      <c r="N1" s="135"/>
      <c r="O1" s="135"/>
      <c r="P1" s="135"/>
      <c r="Q1" s="135"/>
      <c r="R1" s="135"/>
      <c r="S1" s="135"/>
      <c r="T1" s="135"/>
      <c r="U1" s="135"/>
      <c r="V1" s="135"/>
      <c r="W1" s="135"/>
      <c r="X1" s="135"/>
      <c r="Y1" s="135"/>
    </row>
    <row r="2" spans="1:25" ht="33" customHeight="1" x14ac:dyDescent="0.25">
      <c r="A2" s="40" t="s">
        <v>70</v>
      </c>
      <c r="B2" s="40" t="s">
        <v>1798</v>
      </c>
      <c r="C2" s="40" t="s">
        <v>2503</v>
      </c>
      <c r="D2" s="40" t="s">
        <v>425</v>
      </c>
      <c r="E2" s="40" t="s">
        <v>423</v>
      </c>
      <c r="F2" s="40" t="s">
        <v>1497</v>
      </c>
      <c r="G2" s="298" t="s">
        <v>333</v>
      </c>
      <c r="H2" s="234" t="s">
        <v>1439</v>
      </c>
      <c r="I2" s="234" t="s">
        <v>1440</v>
      </c>
      <c r="J2" s="234" t="s">
        <v>1440</v>
      </c>
      <c r="K2" s="234" t="s">
        <v>1440</v>
      </c>
      <c r="L2" s="234" t="s">
        <v>2030</v>
      </c>
      <c r="M2" s="135"/>
      <c r="N2" s="135"/>
      <c r="O2" s="135"/>
      <c r="P2" s="135"/>
      <c r="Q2" s="135"/>
      <c r="R2" s="135"/>
      <c r="S2" s="135"/>
      <c r="T2" s="135"/>
      <c r="U2" s="135"/>
      <c r="V2" s="135"/>
      <c r="W2" s="135"/>
      <c r="X2" s="135"/>
      <c r="Y2" s="135"/>
    </row>
    <row r="3" spans="1:25" ht="18" customHeight="1" x14ac:dyDescent="0.25">
      <c r="A3" s="663" t="s">
        <v>365</v>
      </c>
      <c r="B3" s="663"/>
      <c r="C3" s="663"/>
      <c r="D3" s="663"/>
      <c r="E3" s="663"/>
      <c r="F3" s="663"/>
      <c r="G3" s="664"/>
      <c r="H3" s="364"/>
      <c r="I3" s="364"/>
      <c r="J3" s="364"/>
      <c r="K3" s="364"/>
      <c r="L3" s="364"/>
      <c r="M3" s="135"/>
      <c r="N3" s="135"/>
      <c r="O3" s="135"/>
      <c r="P3" s="135"/>
      <c r="Q3" s="135"/>
      <c r="R3" s="135"/>
      <c r="S3" s="135"/>
      <c r="T3" s="135"/>
      <c r="U3" s="135"/>
      <c r="V3" s="135"/>
      <c r="W3" s="135"/>
      <c r="X3" s="135"/>
      <c r="Y3" s="135"/>
    </row>
    <row r="4" spans="1:25" x14ac:dyDescent="0.25">
      <c r="A4" s="115" t="s">
        <v>0</v>
      </c>
      <c r="B4" s="116" t="s">
        <v>251</v>
      </c>
      <c r="C4" s="117" t="s">
        <v>1438</v>
      </c>
      <c r="D4" s="115" t="s">
        <v>343</v>
      </c>
      <c r="E4" s="118" t="s">
        <v>288</v>
      </c>
      <c r="F4" s="118" t="s">
        <v>353</v>
      </c>
      <c r="G4" s="118" t="s">
        <v>354</v>
      </c>
      <c r="H4" s="702"/>
      <c r="I4" s="692"/>
      <c r="J4" s="692"/>
      <c r="K4" s="692"/>
      <c r="L4" s="688"/>
      <c r="M4" s="135"/>
      <c r="N4" s="135"/>
      <c r="O4" s="135"/>
      <c r="P4" s="135"/>
      <c r="Q4" s="135"/>
      <c r="R4" s="135"/>
      <c r="S4" s="135"/>
      <c r="T4" s="135"/>
      <c r="U4" s="135"/>
      <c r="V4" s="135"/>
      <c r="W4" s="135"/>
      <c r="X4" s="135"/>
      <c r="Y4" s="135"/>
    </row>
    <row r="5" spans="1:25" x14ac:dyDescent="0.25">
      <c r="A5" s="119" t="s">
        <v>0</v>
      </c>
      <c r="B5" s="120" t="s">
        <v>251</v>
      </c>
      <c r="C5" s="121" t="s">
        <v>328</v>
      </c>
      <c r="D5" s="119" t="s">
        <v>343</v>
      </c>
      <c r="E5" s="122" t="s">
        <v>288</v>
      </c>
      <c r="F5" s="122" t="s">
        <v>353</v>
      </c>
      <c r="G5" s="122" t="s">
        <v>353</v>
      </c>
      <c r="H5" s="701"/>
      <c r="I5" s="693"/>
      <c r="J5" s="693"/>
      <c r="K5" s="693"/>
      <c r="L5" s="689"/>
      <c r="M5" s="135"/>
      <c r="N5" s="135"/>
      <c r="O5" s="135"/>
      <c r="P5" s="135"/>
      <c r="Q5" s="135"/>
      <c r="R5" s="135"/>
      <c r="S5" s="135"/>
      <c r="T5" s="135"/>
      <c r="U5" s="135"/>
      <c r="V5" s="135"/>
      <c r="W5" s="135"/>
      <c r="X5" s="135"/>
      <c r="Y5" s="135"/>
    </row>
    <row r="6" spans="1:25" ht="22.5" customHeight="1" x14ac:dyDescent="0.25">
      <c r="A6" s="123" t="s">
        <v>1</v>
      </c>
      <c r="B6" s="124" t="s">
        <v>251</v>
      </c>
      <c r="C6" s="125" t="s">
        <v>1579</v>
      </c>
      <c r="D6" s="123" t="s">
        <v>288</v>
      </c>
      <c r="E6" s="124" t="s">
        <v>288</v>
      </c>
      <c r="F6" s="123" t="s">
        <v>1852</v>
      </c>
      <c r="G6" s="124">
        <v>0</v>
      </c>
      <c r="H6" s="700"/>
      <c r="I6" s="692"/>
      <c r="J6" s="692"/>
      <c r="K6" s="692"/>
      <c r="L6" s="690"/>
      <c r="M6" s="135"/>
      <c r="N6" s="135"/>
      <c r="O6" s="135"/>
      <c r="P6" s="135"/>
      <c r="Q6" s="135"/>
      <c r="R6" s="135"/>
      <c r="S6" s="135"/>
      <c r="T6" s="135"/>
      <c r="U6" s="135"/>
      <c r="V6" s="135"/>
      <c r="W6" s="135"/>
      <c r="X6" s="135"/>
      <c r="Y6" s="135"/>
    </row>
    <row r="7" spans="1:25" ht="24" customHeight="1" x14ac:dyDescent="0.25">
      <c r="A7" s="228" t="s">
        <v>1</v>
      </c>
      <c r="B7" s="228" t="s">
        <v>251</v>
      </c>
      <c r="C7" s="229" t="s">
        <v>1580</v>
      </c>
      <c r="D7" s="228" t="s">
        <v>288</v>
      </c>
      <c r="E7" s="228" t="s">
        <v>288</v>
      </c>
      <c r="F7" s="228" t="s">
        <v>1852</v>
      </c>
      <c r="G7" s="228">
        <v>0</v>
      </c>
      <c r="H7" s="702"/>
      <c r="I7" s="693"/>
      <c r="J7" s="693"/>
      <c r="K7" s="693"/>
      <c r="L7" s="688"/>
      <c r="M7" s="135"/>
      <c r="N7" s="135"/>
      <c r="O7" s="135"/>
      <c r="P7" s="135"/>
      <c r="Q7" s="135"/>
      <c r="R7" s="135"/>
      <c r="S7" s="135"/>
      <c r="T7" s="135"/>
      <c r="U7" s="135"/>
      <c r="V7" s="135"/>
      <c r="W7" s="135"/>
      <c r="X7" s="135"/>
      <c r="Y7" s="135"/>
    </row>
    <row r="8" spans="1:25" x14ac:dyDescent="0.25">
      <c r="A8" s="685" t="s">
        <v>1707</v>
      </c>
      <c r="B8" s="686"/>
      <c r="C8" s="686"/>
      <c r="D8" s="686"/>
      <c r="E8" s="686"/>
      <c r="F8" s="686"/>
      <c r="G8" s="687"/>
      <c r="H8" s="364"/>
      <c r="I8" s="364"/>
      <c r="J8" s="364"/>
      <c r="K8" s="364"/>
      <c r="L8" s="364"/>
      <c r="M8" s="135"/>
      <c r="N8" s="135"/>
      <c r="O8" s="135"/>
      <c r="P8" s="135"/>
      <c r="Q8" s="135"/>
      <c r="R8" s="135"/>
      <c r="S8" s="135"/>
      <c r="T8" s="135"/>
      <c r="U8" s="135"/>
      <c r="V8" s="135"/>
      <c r="W8" s="135"/>
      <c r="X8" s="135"/>
      <c r="Y8" s="135"/>
    </row>
    <row r="9" spans="1:25" ht="18" customHeight="1" x14ac:dyDescent="0.25">
      <c r="A9" s="663" t="s">
        <v>521</v>
      </c>
      <c r="B9" s="663"/>
      <c r="C9" s="663"/>
      <c r="D9" s="663"/>
      <c r="E9" s="663"/>
      <c r="F9" s="663"/>
      <c r="G9" s="664"/>
      <c r="H9" s="364"/>
      <c r="I9" s="364"/>
      <c r="J9" s="364"/>
      <c r="K9" s="364"/>
      <c r="L9" s="364"/>
      <c r="M9" s="135"/>
      <c r="N9" s="135"/>
      <c r="O9" s="135"/>
      <c r="P9" s="135"/>
      <c r="Q9" s="135"/>
      <c r="R9" s="135"/>
      <c r="S9" s="135"/>
      <c r="T9" s="135"/>
      <c r="U9" s="135"/>
      <c r="V9" s="135"/>
      <c r="W9" s="135"/>
      <c r="X9" s="135"/>
      <c r="Y9" s="135"/>
    </row>
    <row r="10" spans="1:25" ht="15" customHeight="1" x14ac:dyDescent="0.25">
      <c r="A10" s="115" t="s">
        <v>1454</v>
      </c>
      <c r="B10" s="369" t="s">
        <v>252</v>
      </c>
      <c r="C10" s="370" t="s">
        <v>3</v>
      </c>
      <c r="D10" s="115" t="s">
        <v>471</v>
      </c>
      <c r="E10" s="371" t="s">
        <v>432</v>
      </c>
      <c r="F10" s="118" t="str">
        <f>IF(A10="2.1.1","3 x 20 ml","5 x 20 ml")</f>
        <v>5 x 20 ml</v>
      </c>
      <c r="G10" s="118">
        <v>0</v>
      </c>
      <c r="H10" s="702"/>
      <c r="I10" s="692"/>
      <c r="J10" s="692"/>
      <c r="K10" s="692"/>
      <c r="L10" s="688"/>
      <c r="M10" s="135"/>
      <c r="N10" s="135"/>
      <c r="O10" s="135"/>
      <c r="P10" s="135"/>
      <c r="Q10" s="135"/>
      <c r="R10" s="135"/>
      <c r="S10" s="135"/>
      <c r="T10" s="135"/>
      <c r="U10" s="135"/>
      <c r="V10" s="135"/>
      <c r="W10" s="135"/>
      <c r="X10" s="135"/>
      <c r="Y10" s="135"/>
    </row>
    <row r="11" spans="1:25" ht="15" customHeight="1" x14ac:dyDescent="0.25">
      <c r="A11" s="119" t="s">
        <v>1454</v>
      </c>
      <c r="B11" s="120" t="s">
        <v>252</v>
      </c>
      <c r="C11" s="372" t="s">
        <v>3</v>
      </c>
      <c r="D11" s="119" t="s">
        <v>334</v>
      </c>
      <c r="E11" s="122" t="s">
        <v>432</v>
      </c>
      <c r="F11" s="122" t="str">
        <f>IF(A11="2.1.1","3 x 20 ml","5 x 20 ml")</f>
        <v>5 x 20 ml</v>
      </c>
      <c r="G11" s="122">
        <v>0</v>
      </c>
      <c r="H11" s="701"/>
      <c r="I11" s="693"/>
      <c r="J11" s="693"/>
      <c r="K11" s="693"/>
      <c r="L11" s="689"/>
      <c r="M11" s="135"/>
      <c r="N11" s="135"/>
      <c r="O11" s="135"/>
      <c r="P11" s="135"/>
      <c r="Q11" s="135"/>
      <c r="R11" s="135"/>
      <c r="S11" s="135"/>
      <c r="T11" s="135"/>
      <c r="U11" s="135"/>
      <c r="V11" s="135"/>
      <c r="W11" s="135"/>
      <c r="X11" s="135"/>
      <c r="Y11" s="135"/>
    </row>
    <row r="12" spans="1:25" ht="15" customHeight="1" x14ac:dyDescent="0.25">
      <c r="A12" s="123" t="s">
        <v>4</v>
      </c>
      <c r="B12" s="373" t="s">
        <v>253</v>
      </c>
      <c r="C12" s="125" t="s">
        <v>3</v>
      </c>
      <c r="D12" s="123" t="s">
        <v>335</v>
      </c>
      <c r="E12" s="374">
        <v>0.02</v>
      </c>
      <c r="F12" s="124" t="s">
        <v>345</v>
      </c>
      <c r="G12" s="124">
        <v>0</v>
      </c>
      <c r="H12" s="700"/>
      <c r="I12" s="692"/>
      <c r="J12" s="692"/>
      <c r="K12" s="692"/>
      <c r="L12" s="690"/>
      <c r="M12" s="135"/>
      <c r="N12" s="135"/>
      <c r="O12" s="135"/>
      <c r="P12" s="135"/>
      <c r="Q12" s="135"/>
      <c r="R12" s="135"/>
      <c r="S12" s="135"/>
      <c r="T12" s="135"/>
      <c r="U12" s="135"/>
      <c r="V12" s="135"/>
      <c r="W12" s="135"/>
      <c r="X12" s="135"/>
      <c r="Y12" s="135"/>
    </row>
    <row r="13" spans="1:25" ht="15" customHeight="1" x14ac:dyDescent="0.25">
      <c r="A13" s="228" t="s">
        <v>4</v>
      </c>
      <c r="B13" s="375" t="s">
        <v>253</v>
      </c>
      <c r="C13" s="376" t="s">
        <v>3</v>
      </c>
      <c r="D13" s="228" t="s">
        <v>335</v>
      </c>
      <c r="E13" s="377">
        <v>0.02</v>
      </c>
      <c r="F13" s="378" t="s">
        <v>345</v>
      </c>
      <c r="G13" s="378">
        <v>0</v>
      </c>
      <c r="H13" s="702"/>
      <c r="I13" s="693"/>
      <c r="J13" s="693"/>
      <c r="K13" s="693"/>
      <c r="L13" s="688"/>
      <c r="M13" s="135"/>
      <c r="N13" s="135"/>
      <c r="O13" s="135"/>
      <c r="P13" s="135"/>
      <c r="Q13" s="135"/>
      <c r="R13" s="135"/>
      <c r="S13" s="135"/>
      <c r="T13" s="135"/>
      <c r="U13" s="135"/>
      <c r="V13" s="135"/>
      <c r="W13" s="135"/>
      <c r="X13" s="135"/>
      <c r="Y13" s="135"/>
    </row>
    <row r="14" spans="1:25" ht="18" customHeight="1" x14ac:dyDescent="0.25">
      <c r="A14" s="663" t="s">
        <v>522</v>
      </c>
      <c r="B14" s="663"/>
      <c r="C14" s="663"/>
      <c r="D14" s="663"/>
      <c r="E14" s="663"/>
      <c r="F14" s="663"/>
      <c r="G14" s="664"/>
      <c r="H14" s="364"/>
      <c r="I14" s="364"/>
      <c r="J14" s="364"/>
      <c r="K14" s="364"/>
      <c r="L14" s="364"/>
      <c r="M14" s="135"/>
      <c r="N14" s="135"/>
      <c r="O14" s="135"/>
      <c r="P14" s="135"/>
      <c r="Q14" s="135"/>
      <c r="R14" s="135"/>
      <c r="S14" s="135"/>
      <c r="T14" s="135"/>
      <c r="U14" s="135"/>
      <c r="V14" s="135"/>
      <c r="W14" s="135"/>
      <c r="X14" s="135"/>
      <c r="Y14" s="135"/>
    </row>
    <row r="15" spans="1:25" x14ac:dyDescent="0.25">
      <c r="A15" s="115" t="s">
        <v>5</v>
      </c>
      <c r="B15" s="379" t="s">
        <v>254</v>
      </c>
      <c r="C15" s="380" t="s">
        <v>177</v>
      </c>
      <c r="D15" s="115" t="s">
        <v>336</v>
      </c>
      <c r="E15" s="118" t="s">
        <v>337</v>
      </c>
      <c r="F15" s="118" t="s">
        <v>518</v>
      </c>
      <c r="G15" s="118">
        <v>0</v>
      </c>
      <c r="H15" s="702"/>
      <c r="I15" s="692"/>
      <c r="J15" s="692"/>
      <c r="K15" s="692"/>
      <c r="L15" s="688"/>
      <c r="M15" s="135"/>
      <c r="N15" s="135"/>
      <c r="O15" s="135"/>
      <c r="P15" s="135"/>
      <c r="Q15" s="135"/>
      <c r="R15" s="135"/>
      <c r="S15" s="135"/>
      <c r="T15" s="135"/>
      <c r="U15" s="135"/>
      <c r="V15" s="135"/>
      <c r="W15" s="135"/>
      <c r="X15" s="135"/>
      <c r="Y15" s="135"/>
    </row>
    <row r="16" spans="1:25" x14ac:dyDescent="0.25">
      <c r="A16" s="119" t="s">
        <v>5</v>
      </c>
      <c r="B16" s="381" t="s">
        <v>254</v>
      </c>
      <c r="C16" s="269" t="s">
        <v>177</v>
      </c>
      <c r="D16" s="119" t="s">
        <v>381</v>
      </c>
      <c r="E16" s="122" t="s">
        <v>337</v>
      </c>
      <c r="F16" s="122" t="s">
        <v>427</v>
      </c>
      <c r="G16" s="122">
        <v>0</v>
      </c>
      <c r="H16" s="701"/>
      <c r="I16" s="693"/>
      <c r="J16" s="693"/>
      <c r="K16" s="693"/>
      <c r="L16" s="689"/>
      <c r="M16" s="135"/>
      <c r="N16" s="135"/>
      <c r="O16" s="135"/>
      <c r="P16" s="135"/>
      <c r="Q16" s="135"/>
      <c r="R16" s="135"/>
      <c r="S16" s="135"/>
      <c r="T16" s="135"/>
      <c r="U16" s="135"/>
      <c r="V16" s="135"/>
      <c r="W16" s="135"/>
      <c r="X16" s="135"/>
      <c r="Y16" s="135"/>
    </row>
    <row r="17" spans="1:25" x14ac:dyDescent="0.25">
      <c r="A17" s="123" t="s">
        <v>1453</v>
      </c>
      <c r="B17" s="373" t="s">
        <v>274</v>
      </c>
      <c r="C17" s="125" t="s">
        <v>71</v>
      </c>
      <c r="D17" s="123" t="s">
        <v>336</v>
      </c>
      <c r="E17" s="124" t="s">
        <v>338</v>
      </c>
      <c r="F17" s="124" t="s">
        <v>472</v>
      </c>
      <c r="G17" s="124">
        <v>0</v>
      </c>
      <c r="H17" s="700"/>
      <c r="I17" s="692"/>
      <c r="J17" s="692"/>
      <c r="K17" s="692"/>
      <c r="L17" s="690"/>
      <c r="M17" s="135"/>
      <c r="N17" s="135"/>
      <c r="O17" s="135"/>
      <c r="P17" s="135"/>
      <c r="Q17" s="135"/>
      <c r="R17" s="135"/>
      <c r="S17" s="135"/>
      <c r="T17" s="135"/>
      <c r="U17" s="135"/>
      <c r="V17" s="135"/>
      <c r="W17" s="135"/>
      <c r="X17" s="135"/>
      <c r="Y17" s="135"/>
    </row>
    <row r="18" spans="1:25" x14ac:dyDescent="0.25">
      <c r="A18" s="119" t="s">
        <v>1453</v>
      </c>
      <c r="B18" s="382" t="s">
        <v>274</v>
      </c>
      <c r="C18" s="269" t="s">
        <v>71</v>
      </c>
      <c r="D18" s="119" t="s">
        <v>381</v>
      </c>
      <c r="E18" s="122" t="s">
        <v>338</v>
      </c>
      <c r="F18" s="122" t="s">
        <v>346</v>
      </c>
      <c r="G18" s="122">
        <v>0</v>
      </c>
      <c r="H18" s="701"/>
      <c r="I18" s="693"/>
      <c r="J18" s="693"/>
      <c r="K18" s="693"/>
      <c r="L18" s="689"/>
      <c r="M18" s="135"/>
      <c r="N18" s="135"/>
      <c r="O18" s="135"/>
      <c r="P18" s="135"/>
      <c r="Q18" s="135"/>
      <c r="R18" s="135"/>
      <c r="S18" s="135"/>
      <c r="T18" s="135"/>
      <c r="U18" s="135"/>
      <c r="V18" s="135"/>
      <c r="W18" s="135"/>
      <c r="X18" s="135"/>
      <c r="Y18" s="135"/>
    </row>
    <row r="19" spans="1:25" x14ac:dyDescent="0.25">
      <c r="A19" s="123" t="s">
        <v>1455</v>
      </c>
      <c r="B19" s="383" t="s">
        <v>275</v>
      </c>
      <c r="C19" s="125" t="s">
        <v>1733</v>
      </c>
      <c r="D19" s="123" t="s">
        <v>471</v>
      </c>
      <c r="E19" s="124" t="s">
        <v>340</v>
      </c>
      <c r="F19" s="124" t="s">
        <v>348</v>
      </c>
      <c r="G19" s="124" t="s">
        <v>349</v>
      </c>
      <c r="H19" s="700"/>
      <c r="I19" s="692"/>
      <c r="J19" s="692"/>
      <c r="K19" s="692"/>
      <c r="L19" s="690"/>
      <c r="M19" s="135"/>
      <c r="N19" s="135"/>
      <c r="O19" s="135"/>
      <c r="P19" s="135"/>
      <c r="Q19" s="135"/>
      <c r="R19" s="135"/>
      <c r="S19" s="135"/>
      <c r="T19" s="135"/>
      <c r="U19" s="135"/>
      <c r="V19" s="135"/>
      <c r="W19" s="135"/>
      <c r="X19" s="135"/>
      <c r="Y19" s="135"/>
    </row>
    <row r="20" spans="1:25" x14ac:dyDescent="0.25">
      <c r="A20" s="119" t="s">
        <v>1455</v>
      </c>
      <c r="B20" s="381" t="s">
        <v>275</v>
      </c>
      <c r="C20" s="269" t="s">
        <v>406</v>
      </c>
      <c r="D20" s="119" t="s">
        <v>339</v>
      </c>
      <c r="E20" s="122" t="s">
        <v>340</v>
      </c>
      <c r="F20" s="122" t="s">
        <v>348</v>
      </c>
      <c r="G20" s="122" t="s">
        <v>349</v>
      </c>
      <c r="H20" s="701"/>
      <c r="I20" s="693"/>
      <c r="J20" s="693"/>
      <c r="K20" s="693"/>
      <c r="L20" s="689"/>
      <c r="M20" s="135"/>
      <c r="N20" s="135"/>
      <c r="O20" s="135"/>
      <c r="P20" s="135"/>
      <c r="Q20" s="135"/>
      <c r="R20" s="135"/>
      <c r="S20" s="135"/>
      <c r="T20" s="135"/>
      <c r="U20" s="135"/>
      <c r="V20" s="135"/>
      <c r="W20" s="135"/>
      <c r="X20" s="135"/>
      <c r="Y20" s="135"/>
    </row>
    <row r="21" spans="1:25" x14ac:dyDescent="0.25">
      <c r="A21" s="123" t="s">
        <v>7</v>
      </c>
      <c r="B21" s="373" t="s">
        <v>277</v>
      </c>
      <c r="C21" s="125" t="s">
        <v>72</v>
      </c>
      <c r="D21" s="123" t="s">
        <v>335</v>
      </c>
      <c r="E21" s="124" t="s">
        <v>351</v>
      </c>
      <c r="F21" s="124" t="s">
        <v>352</v>
      </c>
      <c r="G21" s="124">
        <v>0</v>
      </c>
      <c r="H21" s="700"/>
      <c r="I21" s="692"/>
      <c r="J21" s="692"/>
      <c r="K21" s="692"/>
      <c r="L21" s="690"/>
      <c r="M21" s="135"/>
      <c r="N21" s="135"/>
      <c r="O21" s="135"/>
      <c r="P21" s="135"/>
      <c r="Q21" s="135"/>
      <c r="R21" s="135"/>
      <c r="S21" s="135"/>
      <c r="T21" s="135"/>
      <c r="U21" s="135"/>
      <c r="V21" s="135"/>
      <c r="W21" s="135"/>
      <c r="X21" s="135"/>
      <c r="Y21" s="135"/>
    </row>
    <row r="22" spans="1:25" x14ac:dyDescent="0.25">
      <c r="A22" s="119" t="s">
        <v>7</v>
      </c>
      <c r="B22" s="382" t="s">
        <v>277</v>
      </c>
      <c r="C22" s="269" t="s">
        <v>72</v>
      </c>
      <c r="D22" s="119" t="s">
        <v>335</v>
      </c>
      <c r="E22" s="122" t="s">
        <v>351</v>
      </c>
      <c r="F22" s="122" t="s">
        <v>352</v>
      </c>
      <c r="G22" s="122">
        <v>0</v>
      </c>
      <c r="H22" s="701"/>
      <c r="I22" s="693"/>
      <c r="J22" s="693"/>
      <c r="K22" s="693"/>
      <c r="L22" s="689"/>
      <c r="R22" s="135"/>
      <c r="S22" s="135"/>
      <c r="T22" s="135"/>
      <c r="U22" s="135"/>
      <c r="V22" s="135"/>
      <c r="W22" s="135"/>
      <c r="X22" s="135"/>
      <c r="Y22" s="135"/>
    </row>
    <row r="23" spans="1:25" x14ac:dyDescent="0.25">
      <c r="A23" s="123" t="s">
        <v>1822</v>
      </c>
      <c r="B23" s="373" t="s">
        <v>276</v>
      </c>
      <c r="C23" s="125" t="s">
        <v>72</v>
      </c>
      <c r="D23" s="123" t="s">
        <v>1821</v>
      </c>
      <c r="E23" s="124" t="s">
        <v>342</v>
      </c>
      <c r="F23" s="124" t="s">
        <v>474</v>
      </c>
      <c r="G23" s="124">
        <v>0</v>
      </c>
      <c r="H23" s="700"/>
      <c r="I23" s="692"/>
      <c r="J23" s="692"/>
      <c r="K23" s="692"/>
      <c r="L23" s="690"/>
      <c r="R23" s="135"/>
      <c r="S23" s="135"/>
      <c r="T23" s="135"/>
      <c r="U23" s="135"/>
      <c r="V23" s="135"/>
      <c r="W23" s="135"/>
      <c r="X23" s="135"/>
      <c r="Y23" s="135"/>
    </row>
    <row r="24" spans="1:25" x14ac:dyDescent="0.25">
      <c r="A24" s="228" t="s">
        <v>1822</v>
      </c>
      <c r="B24" s="375" t="s">
        <v>276</v>
      </c>
      <c r="C24" s="376" t="s">
        <v>72</v>
      </c>
      <c r="D24" s="228" t="s">
        <v>1821</v>
      </c>
      <c r="E24" s="378" t="s">
        <v>342</v>
      </c>
      <c r="F24" s="378" t="s">
        <v>350</v>
      </c>
      <c r="G24" s="378">
        <v>0</v>
      </c>
      <c r="H24" s="701"/>
      <c r="I24" s="693"/>
      <c r="J24" s="693"/>
      <c r="K24" s="693"/>
      <c r="L24" s="689"/>
      <c r="M24" s="135"/>
      <c r="N24" s="135"/>
      <c r="O24" s="135"/>
      <c r="P24" s="135"/>
      <c r="Q24" s="135"/>
      <c r="R24" s="135"/>
      <c r="S24" s="135"/>
      <c r="T24" s="135"/>
      <c r="U24" s="135"/>
      <c r="V24" s="135"/>
      <c r="W24" s="135"/>
      <c r="X24" s="135"/>
      <c r="Y24" s="135"/>
    </row>
    <row r="25" spans="1:25" x14ac:dyDescent="0.25">
      <c r="A25" s="384" t="s">
        <v>2135</v>
      </c>
      <c r="B25" s="385" t="s">
        <v>275</v>
      </c>
      <c r="C25" s="125" t="s">
        <v>2612</v>
      </c>
      <c r="D25" s="386" t="s">
        <v>336</v>
      </c>
      <c r="E25" s="386" t="s">
        <v>382</v>
      </c>
      <c r="F25" s="386" t="s">
        <v>473</v>
      </c>
      <c r="G25" s="124">
        <v>0</v>
      </c>
      <c r="H25" s="700"/>
      <c r="I25" s="692"/>
      <c r="J25" s="692"/>
      <c r="K25" s="692"/>
      <c r="L25" s="691"/>
      <c r="M25" s="135"/>
      <c r="N25" s="135"/>
      <c r="O25" s="135"/>
      <c r="P25" s="135"/>
      <c r="Q25" s="135"/>
      <c r="R25" s="135"/>
      <c r="S25" s="135"/>
      <c r="T25" s="135"/>
      <c r="U25" s="135"/>
      <c r="V25" s="135"/>
      <c r="W25" s="135"/>
      <c r="X25" s="135"/>
      <c r="Y25" s="135"/>
    </row>
    <row r="26" spans="1:25" x14ac:dyDescent="0.25">
      <c r="A26" s="119" t="s">
        <v>2135</v>
      </c>
      <c r="B26" s="382" t="s">
        <v>275</v>
      </c>
      <c r="C26" s="269" t="s">
        <v>2620</v>
      </c>
      <c r="D26" s="119" t="s">
        <v>381</v>
      </c>
      <c r="E26" s="122" t="s">
        <v>382</v>
      </c>
      <c r="F26" s="122" t="s">
        <v>347</v>
      </c>
      <c r="G26" s="378">
        <v>0</v>
      </c>
      <c r="H26" s="702"/>
      <c r="I26" s="693"/>
      <c r="J26" s="693"/>
      <c r="K26" s="693"/>
      <c r="L26" s="691"/>
      <c r="M26" s="135"/>
      <c r="N26" s="135"/>
      <c r="O26" s="135"/>
      <c r="P26" s="135"/>
      <c r="Q26" s="135"/>
      <c r="R26" s="135"/>
      <c r="S26" s="135"/>
      <c r="T26" s="135"/>
      <c r="U26" s="135"/>
      <c r="V26" s="135"/>
      <c r="W26" s="135"/>
      <c r="X26" s="135"/>
      <c r="Y26" s="135"/>
    </row>
    <row r="27" spans="1:25" ht="15.75" customHeight="1" x14ac:dyDescent="0.25">
      <c r="A27" s="663" t="s">
        <v>525</v>
      </c>
      <c r="B27" s="663"/>
      <c r="C27" s="663"/>
      <c r="D27" s="663"/>
      <c r="E27" s="663"/>
      <c r="F27" s="663"/>
      <c r="G27" s="664"/>
      <c r="H27" s="364"/>
      <c r="I27" s="364"/>
      <c r="J27" s="364"/>
      <c r="K27" s="364"/>
      <c r="L27" s="364"/>
      <c r="M27" s="135"/>
      <c r="N27" s="135"/>
      <c r="O27" s="135"/>
      <c r="P27" s="135"/>
      <c r="Q27" s="135"/>
      <c r="R27" s="135"/>
      <c r="S27" s="135"/>
      <c r="T27" s="135"/>
      <c r="U27" s="135"/>
      <c r="V27" s="135"/>
      <c r="W27" s="135"/>
      <c r="X27" s="135"/>
      <c r="Y27" s="135"/>
    </row>
    <row r="28" spans="1:25" x14ac:dyDescent="0.25">
      <c r="A28" s="387" t="s">
        <v>1456</v>
      </c>
      <c r="B28" s="388" t="s">
        <v>279</v>
      </c>
      <c r="C28" s="389" t="s">
        <v>2119</v>
      </c>
      <c r="D28" s="387" t="s">
        <v>476</v>
      </c>
      <c r="E28" s="390" t="s">
        <v>356</v>
      </c>
      <c r="F28" s="390" t="s">
        <v>1499</v>
      </c>
      <c r="G28" s="390">
        <v>0</v>
      </c>
      <c r="H28" s="702"/>
      <c r="I28" s="692"/>
      <c r="J28" s="692"/>
      <c r="K28" s="692"/>
      <c r="L28" s="688"/>
      <c r="M28" s="135"/>
      <c r="N28" s="135"/>
      <c r="O28" s="135"/>
      <c r="P28" s="135"/>
      <c r="Q28" s="135"/>
      <c r="R28" s="135"/>
      <c r="S28" s="135"/>
      <c r="T28" s="135"/>
      <c r="U28" s="135"/>
      <c r="V28" s="135"/>
      <c r="W28" s="135"/>
      <c r="X28" s="135"/>
      <c r="Y28" s="135"/>
    </row>
    <row r="29" spans="1:25" x14ac:dyDescent="0.25">
      <c r="A29" s="119" t="s">
        <v>1456</v>
      </c>
      <c r="B29" s="382" t="s">
        <v>279</v>
      </c>
      <c r="C29" s="269" t="s">
        <v>2120</v>
      </c>
      <c r="D29" s="119" t="s">
        <v>355</v>
      </c>
      <c r="E29" s="122" t="s">
        <v>356</v>
      </c>
      <c r="F29" s="122" t="s">
        <v>1499</v>
      </c>
      <c r="G29" s="122">
        <v>0</v>
      </c>
      <c r="H29" s="701"/>
      <c r="I29" s="693"/>
      <c r="J29" s="693"/>
      <c r="K29" s="693"/>
      <c r="L29" s="689"/>
      <c r="M29" s="135"/>
      <c r="N29" s="135"/>
      <c r="O29" s="135"/>
      <c r="P29" s="135"/>
      <c r="Q29" s="135"/>
      <c r="R29" s="135"/>
      <c r="S29" s="135"/>
      <c r="T29" s="135"/>
      <c r="U29" s="135"/>
      <c r="V29" s="135"/>
      <c r="W29" s="135"/>
      <c r="X29" s="135"/>
      <c r="Y29" s="135"/>
    </row>
    <row r="30" spans="1:25" ht="13.5" customHeight="1" x14ac:dyDescent="0.25">
      <c r="A30" s="391" t="s">
        <v>9</v>
      </c>
      <c r="B30" s="392" t="s">
        <v>280</v>
      </c>
      <c r="C30" s="393" t="s">
        <v>1500</v>
      </c>
      <c r="D30" s="391" t="s">
        <v>477</v>
      </c>
      <c r="E30" s="392" t="s">
        <v>357</v>
      </c>
      <c r="F30" s="392" t="s">
        <v>1334</v>
      </c>
      <c r="G30" s="392">
        <v>0</v>
      </c>
      <c r="H30" s="700"/>
      <c r="I30" s="692"/>
      <c r="J30" s="692"/>
      <c r="K30" s="692"/>
      <c r="L30" s="690"/>
      <c r="M30" s="135"/>
      <c r="N30" s="135"/>
      <c r="O30" s="135"/>
      <c r="P30" s="135"/>
      <c r="Q30" s="135"/>
      <c r="R30" s="135"/>
      <c r="S30" s="135"/>
      <c r="T30" s="135"/>
      <c r="U30" s="135"/>
      <c r="V30" s="135"/>
      <c r="W30" s="135"/>
      <c r="X30" s="135"/>
      <c r="Y30" s="135"/>
    </row>
    <row r="31" spans="1:25" x14ac:dyDescent="0.25">
      <c r="A31" s="119" t="s">
        <v>9</v>
      </c>
      <c r="B31" s="382" t="s">
        <v>280</v>
      </c>
      <c r="C31" s="269" t="s">
        <v>255</v>
      </c>
      <c r="D31" s="119" t="s">
        <v>458</v>
      </c>
      <c r="E31" s="122" t="s">
        <v>357</v>
      </c>
      <c r="F31" s="122" t="s">
        <v>358</v>
      </c>
      <c r="G31" s="122">
        <v>0</v>
      </c>
      <c r="H31" s="701"/>
      <c r="I31" s="693"/>
      <c r="J31" s="693"/>
      <c r="K31" s="693"/>
      <c r="L31" s="689"/>
      <c r="M31" s="135"/>
      <c r="N31" s="135"/>
      <c r="O31" s="135"/>
      <c r="P31" s="135"/>
      <c r="Q31" s="135"/>
      <c r="R31" s="135"/>
      <c r="S31" s="135"/>
      <c r="T31" s="135"/>
      <c r="U31" s="135"/>
      <c r="V31" s="135"/>
      <c r="W31" s="135"/>
      <c r="X31" s="135"/>
      <c r="Y31" s="135"/>
    </row>
    <row r="32" spans="1:25" x14ac:dyDescent="0.25">
      <c r="A32" s="123" t="s">
        <v>1457</v>
      </c>
      <c r="B32" s="373" t="s">
        <v>281</v>
      </c>
      <c r="C32" s="125" t="s">
        <v>1501</v>
      </c>
      <c r="D32" s="124" t="s">
        <v>1678</v>
      </c>
      <c r="E32" s="124" t="s">
        <v>360</v>
      </c>
      <c r="F32" s="124" t="s">
        <v>478</v>
      </c>
      <c r="G32" s="124">
        <v>0</v>
      </c>
      <c r="H32" s="700"/>
      <c r="I32" s="692"/>
      <c r="J32" s="692"/>
      <c r="K32" s="692"/>
      <c r="L32" s="690"/>
      <c r="M32" s="135"/>
      <c r="N32" s="135"/>
      <c r="O32" s="135"/>
      <c r="P32" s="135"/>
      <c r="Q32" s="135"/>
      <c r="R32" s="135"/>
      <c r="S32" s="135"/>
      <c r="T32" s="135"/>
      <c r="U32" s="135"/>
      <c r="V32" s="135"/>
      <c r="W32" s="135"/>
      <c r="X32" s="135"/>
      <c r="Y32" s="135"/>
    </row>
    <row r="33" spans="1:25" x14ac:dyDescent="0.25">
      <c r="A33" s="119" t="s">
        <v>1457</v>
      </c>
      <c r="B33" s="382" t="s">
        <v>281</v>
      </c>
      <c r="C33" s="269" t="s">
        <v>256</v>
      </c>
      <c r="D33" s="122" t="s">
        <v>359</v>
      </c>
      <c r="E33" s="122" t="s">
        <v>360</v>
      </c>
      <c r="F33" s="122" t="s">
        <v>361</v>
      </c>
      <c r="G33" s="122">
        <v>0</v>
      </c>
      <c r="H33" s="701"/>
      <c r="I33" s="693"/>
      <c r="J33" s="693"/>
      <c r="K33" s="693"/>
      <c r="L33" s="689"/>
      <c r="M33" s="135"/>
      <c r="N33" s="135"/>
      <c r="O33" s="135"/>
      <c r="P33" s="135"/>
      <c r="Q33" s="135"/>
      <c r="R33" s="135"/>
      <c r="S33" s="135"/>
      <c r="T33" s="135"/>
      <c r="U33" s="135"/>
      <c r="V33" s="135"/>
      <c r="W33" s="135"/>
      <c r="X33" s="135"/>
      <c r="Y33" s="135"/>
    </row>
    <row r="34" spans="1:25" x14ac:dyDescent="0.25">
      <c r="A34" s="384" t="s">
        <v>2136</v>
      </c>
      <c r="B34" s="394" t="s">
        <v>1887</v>
      </c>
      <c r="C34" s="395" t="s">
        <v>1886</v>
      </c>
      <c r="D34" s="396" t="s">
        <v>336</v>
      </c>
      <c r="E34" s="397" t="s">
        <v>362</v>
      </c>
      <c r="F34" s="397" t="s">
        <v>473</v>
      </c>
      <c r="G34" s="124">
        <v>0</v>
      </c>
      <c r="H34" s="700"/>
      <c r="I34" s="692"/>
      <c r="J34" s="692"/>
      <c r="K34" s="692"/>
      <c r="L34" s="690"/>
      <c r="M34" s="135"/>
      <c r="N34" s="135"/>
      <c r="O34" s="135"/>
      <c r="P34" s="135"/>
      <c r="Q34" s="135"/>
      <c r="R34" s="135"/>
      <c r="S34" s="135"/>
      <c r="T34" s="135"/>
      <c r="U34" s="135"/>
      <c r="V34" s="135"/>
      <c r="W34" s="135"/>
      <c r="X34" s="135"/>
      <c r="Y34" s="135"/>
    </row>
    <row r="35" spans="1:25" s="311" customFormat="1" x14ac:dyDescent="0.25">
      <c r="A35" s="228" t="s">
        <v>2136</v>
      </c>
      <c r="B35" s="398" t="s">
        <v>1887</v>
      </c>
      <c r="C35" s="399" t="s">
        <v>1886</v>
      </c>
      <c r="D35" s="400" t="s">
        <v>2150</v>
      </c>
      <c r="E35" s="401" t="s">
        <v>362</v>
      </c>
      <c r="F35" s="401" t="s">
        <v>347</v>
      </c>
      <c r="G35" s="378">
        <v>0</v>
      </c>
      <c r="H35" s="701"/>
      <c r="I35" s="693"/>
      <c r="J35" s="693"/>
      <c r="K35" s="693"/>
      <c r="L35" s="689"/>
      <c r="M35" s="135"/>
      <c r="N35" s="135"/>
      <c r="O35" s="135"/>
      <c r="P35" s="135"/>
      <c r="Q35" s="135"/>
      <c r="R35" s="135"/>
      <c r="S35" s="135"/>
      <c r="T35" s="135"/>
      <c r="U35" s="135"/>
      <c r="V35" s="135"/>
      <c r="W35" s="135"/>
      <c r="X35" s="135"/>
      <c r="Y35" s="135"/>
    </row>
    <row r="36" spans="1:25" s="311" customFormat="1" x14ac:dyDescent="0.25">
      <c r="A36" s="402" t="s">
        <v>2507</v>
      </c>
      <c r="B36" s="403" t="s">
        <v>2506</v>
      </c>
      <c r="C36" s="404" t="s">
        <v>2521</v>
      </c>
      <c r="D36" s="396" t="s">
        <v>336</v>
      </c>
      <c r="E36" s="405" t="s">
        <v>342</v>
      </c>
      <c r="F36" s="397" t="s">
        <v>473</v>
      </c>
      <c r="G36" s="405">
        <v>0</v>
      </c>
      <c r="H36" s="705"/>
      <c r="I36" s="692"/>
      <c r="J36" s="692"/>
      <c r="K36" s="692"/>
      <c r="L36" s="691"/>
      <c r="M36" s="135"/>
      <c r="N36" s="135"/>
      <c r="O36" s="135"/>
      <c r="P36" s="135"/>
      <c r="Q36" s="135"/>
      <c r="R36" s="135"/>
      <c r="S36" s="135"/>
      <c r="T36" s="135"/>
      <c r="U36" s="135"/>
      <c r="V36" s="135"/>
      <c r="W36" s="135"/>
      <c r="X36" s="135"/>
      <c r="Y36" s="135"/>
    </row>
    <row r="37" spans="1:25" x14ac:dyDescent="0.25">
      <c r="A37" s="302" t="s">
        <v>2507</v>
      </c>
      <c r="B37" s="406" t="s">
        <v>2506</v>
      </c>
      <c r="C37" s="407" t="s">
        <v>2520</v>
      </c>
      <c r="D37" s="302" t="s">
        <v>381</v>
      </c>
      <c r="E37" s="408" t="s">
        <v>342</v>
      </c>
      <c r="F37" s="408" t="s">
        <v>347</v>
      </c>
      <c r="G37" s="408">
        <v>0</v>
      </c>
      <c r="H37" s="706"/>
      <c r="I37" s="693"/>
      <c r="J37" s="693"/>
      <c r="K37" s="693"/>
      <c r="L37" s="691"/>
      <c r="M37" s="135"/>
      <c r="N37" s="135"/>
      <c r="O37" s="135"/>
      <c r="P37" s="135"/>
      <c r="Q37" s="135"/>
      <c r="R37" s="135"/>
      <c r="S37" s="135"/>
      <c r="T37" s="135"/>
      <c r="U37" s="135"/>
      <c r="V37" s="135"/>
      <c r="W37" s="135"/>
      <c r="X37" s="135"/>
      <c r="Y37" s="135"/>
    </row>
    <row r="38" spans="1:25" ht="18" customHeight="1" x14ac:dyDescent="0.25">
      <c r="A38" s="663" t="s">
        <v>523</v>
      </c>
      <c r="B38" s="663"/>
      <c r="C38" s="663"/>
      <c r="D38" s="663"/>
      <c r="E38" s="663"/>
      <c r="F38" s="663"/>
      <c r="G38" s="664"/>
      <c r="H38" s="364"/>
      <c r="I38" s="364"/>
      <c r="J38" s="364"/>
      <c r="K38" s="364"/>
      <c r="L38" s="364"/>
      <c r="M38" s="135"/>
      <c r="N38" s="135"/>
      <c r="O38" s="135"/>
      <c r="P38" s="135"/>
      <c r="Q38" s="135"/>
      <c r="R38" s="135"/>
      <c r="S38" s="135"/>
      <c r="T38" s="135"/>
      <c r="U38" s="135"/>
      <c r="V38" s="135"/>
      <c r="W38" s="135"/>
      <c r="X38" s="135"/>
      <c r="Y38" s="135"/>
    </row>
    <row r="39" spans="1:25" x14ac:dyDescent="0.25">
      <c r="A39" s="115" t="s">
        <v>1458</v>
      </c>
      <c r="B39" s="409" t="s">
        <v>282</v>
      </c>
      <c r="C39" s="380" t="s">
        <v>12</v>
      </c>
      <c r="D39" s="115" t="s">
        <v>471</v>
      </c>
      <c r="E39" s="118" t="s">
        <v>363</v>
      </c>
      <c r="F39" s="118" t="s">
        <v>364</v>
      </c>
      <c r="G39" s="118">
        <v>0</v>
      </c>
      <c r="H39" s="702"/>
      <c r="I39" s="692"/>
      <c r="J39" s="692"/>
      <c r="K39" s="692"/>
      <c r="L39" s="688"/>
      <c r="M39" s="135"/>
      <c r="N39" s="135"/>
      <c r="O39" s="135"/>
      <c r="P39" s="135"/>
      <c r="Q39" s="135"/>
      <c r="R39" s="135"/>
      <c r="S39" s="135"/>
      <c r="T39" s="135"/>
      <c r="U39" s="135"/>
      <c r="V39" s="135"/>
      <c r="W39" s="135"/>
      <c r="X39" s="135"/>
      <c r="Y39" s="135"/>
    </row>
    <row r="40" spans="1:25" x14ac:dyDescent="0.25">
      <c r="A40" s="119" t="s">
        <v>1458</v>
      </c>
      <c r="B40" s="382" t="s">
        <v>282</v>
      </c>
      <c r="C40" s="269" t="s">
        <v>1502</v>
      </c>
      <c r="D40" s="122" t="s">
        <v>334</v>
      </c>
      <c r="E40" s="410" t="s">
        <v>363</v>
      </c>
      <c r="F40" s="410" t="s">
        <v>364</v>
      </c>
      <c r="G40" s="410">
        <v>0</v>
      </c>
      <c r="H40" s="701"/>
      <c r="I40" s="693"/>
      <c r="J40" s="693"/>
      <c r="K40" s="693"/>
      <c r="L40" s="689"/>
      <c r="M40" s="135"/>
      <c r="N40" s="135"/>
      <c r="O40" s="135"/>
      <c r="P40" s="135"/>
      <c r="Q40" s="135"/>
      <c r="R40" s="135"/>
      <c r="S40" s="135"/>
      <c r="T40" s="135"/>
      <c r="U40" s="135"/>
      <c r="V40" s="135"/>
      <c r="W40" s="135"/>
      <c r="X40" s="135"/>
      <c r="Y40" s="135"/>
    </row>
    <row r="41" spans="1:25" x14ac:dyDescent="0.25">
      <c r="A41" s="123" t="s">
        <v>1459</v>
      </c>
      <c r="B41" s="373" t="s">
        <v>283</v>
      </c>
      <c r="C41" s="125" t="s">
        <v>1810</v>
      </c>
      <c r="D41" s="124" t="s">
        <v>1503</v>
      </c>
      <c r="E41" s="124" t="s">
        <v>367</v>
      </c>
      <c r="F41" s="124">
        <v>0</v>
      </c>
      <c r="G41" s="124">
        <v>0</v>
      </c>
      <c r="H41" s="700"/>
      <c r="I41" s="692"/>
      <c r="J41" s="692"/>
      <c r="K41" s="692"/>
      <c r="L41" s="690"/>
      <c r="M41" s="135"/>
      <c r="N41" s="135"/>
      <c r="O41" s="135"/>
      <c r="P41" s="135"/>
      <c r="Q41" s="135"/>
      <c r="R41" s="135"/>
      <c r="S41" s="135"/>
      <c r="T41" s="135"/>
      <c r="U41" s="135"/>
      <c r="V41" s="135"/>
      <c r="W41" s="135"/>
      <c r="X41" s="135"/>
      <c r="Y41" s="135"/>
    </row>
    <row r="42" spans="1:25" x14ac:dyDescent="0.25">
      <c r="A42" s="119" t="s">
        <v>1459</v>
      </c>
      <c r="B42" s="382" t="s">
        <v>283</v>
      </c>
      <c r="C42" s="269" t="s">
        <v>1631</v>
      </c>
      <c r="D42" s="122" t="s">
        <v>359</v>
      </c>
      <c r="E42" s="122" t="s">
        <v>367</v>
      </c>
      <c r="F42" s="122">
        <v>0</v>
      </c>
      <c r="G42" s="122">
        <v>0</v>
      </c>
      <c r="H42" s="701"/>
      <c r="I42" s="693"/>
      <c r="J42" s="693"/>
      <c r="K42" s="693"/>
      <c r="L42" s="689"/>
      <c r="M42" s="135"/>
      <c r="N42" s="135"/>
      <c r="O42" s="135"/>
      <c r="P42" s="135"/>
      <c r="Q42" s="135"/>
      <c r="R42" s="135"/>
      <c r="S42" s="135"/>
      <c r="T42" s="135"/>
      <c r="U42" s="135"/>
      <c r="V42" s="135"/>
      <c r="W42" s="135"/>
      <c r="X42" s="135"/>
      <c r="Y42" s="135"/>
    </row>
    <row r="43" spans="1:25" x14ac:dyDescent="0.25">
      <c r="A43" s="123" t="s">
        <v>1460</v>
      </c>
      <c r="B43" s="373" t="s">
        <v>284</v>
      </c>
      <c r="C43" s="125" t="s">
        <v>1504</v>
      </c>
      <c r="D43" s="123" t="s">
        <v>471</v>
      </c>
      <c r="E43" s="124" t="s">
        <v>368</v>
      </c>
      <c r="F43" s="124">
        <v>0</v>
      </c>
      <c r="G43" s="124" t="s">
        <v>369</v>
      </c>
      <c r="H43" s="700"/>
      <c r="I43" s="692"/>
      <c r="J43" s="692"/>
      <c r="K43" s="692"/>
      <c r="L43" s="690"/>
      <c r="M43" s="135"/>
      <c r="N43" s="135"/>
      <c r="O43" s="135"/>
      <c r="P43" s="135"/>
      <c r="Q43" s="135"/>
      <c r="R43" s="135"/>
      <c r="S43" s="135"/>
      <c r="T43" s="135"/>
      <c r="U43" s="135"/>
      <c r="V43" s="135"/>
      <c r="W43" s="135"/>
      <c r="X43" s="135"/>
      <c r="Y43" s="135"/>
    </row>
    <row r="44" spans="1:25" x14ac:dyDescent="0.25">
      <c r="A44" s="119" t="s">
        <v>1460</v>
      </c>
      <c r="B44" s="382" t="s">
        <v>284</v>
      </c>
      <c r="C44" s="269" t="s">
        <v>257</v>
      </c>
      <c r="D44" s="119" t="s">
        <v>334</v>
      </c>
      <c r="E44" s="122" t="s">
        <v>368</v>
      </c>
      <c r="F44" s="122">
        <v>0</v>
      </c>
      <c r="G44" s="122" t="s">
        <v>369</v>
      </c>
      <c r="H44" s="701"/>
      <c r="I44" s="693"/>
      <c r="J44" s="693"/>
      <c r="K44" s="693"/>
      <c r="L44" s="689"/>
      <c r="M44" s="135"/>
      <c r="N44" s="135"/>
      <c r="O44" s="135"/>
      <c r="P44" s="135"/>
      <c r="Q44" s="135"/>
      <c r="R44" s="135"/>
      <c r="S44" s="135"/>
      <c r="T44" s="135"/>
      <c r="U44" s="135"/>
      <c r="V44" s="135"/>
      <c r="W44" s="135"/>
      <c r="X44" s="135"/>
      <c r="Y44" s="135"/>
    </row>
    <row r="45" spans="1:25" x14ac:dyDescent="0.25">
      <c r="A45" s="123" t="s">
        <v>1461</v>
      </c>
      <c r="B45" s="373" t="s">
        <v>285</v>
      </c>
      <c r="C45" s="125" t="s">
        <v>1505</v>
      </c>
      <c r="D45" s="123" t="s">
        <v>370</v>
      </c>
      <c r="E45" s="374">
        <v>0.02</v>
      </c>
      <c r="F45" s="124">
        <v>0</v>
      </c>
      <c r="G45" s="124" t="s">
        <v>371</v>
      </c>
      <c r="H45" s="700"/>
      <c r="I45" s="692"/>
      <c r="J45" s="692"/>
      <c r="K45" s="692"/>
      <c r="L45" s="690"/>
      <c r="M45" s="135"/>
      <c r="N45" s="135"/>
      <c r="O45" s="135"/>
      <c r="P45" s="135"/>
      <c r="Q45" s="135"/>
      <c r="R45" s="135"/>
      <c r="S45" s="135"/>
      <c r="T45" s="135"/>
      <c r="U45" s="135"/>
      <c r="V45" s="135"/>
      <c r="W45" s="135"/>
      <c r="X45" s="135"/>
      <c r="Y45" s="135"/>
    </row>
    <row r="46" spans="1:25" x14ac:dyDescent="0.25">
      <c r="A46" s="119" t="s">
        <v>1461</v>
      </c>
      <c r="B46" s="382" t="s">
        <v>285</v>
      </c>
      <c r="C46" s="269" t="s">
        <v>249</v>
      </c>
      <c r="D46" s="119" t="s">
        <v>370</v>
      </c>
      <c r="E46" s="411">
        <v>0.02</v>
      </c>
      <c r="F46" s="122">
        <v>0</v>
      </c>
      <c r="G46" s="122" t="s">
        <v>371</v>
      </c>
      <c r="H46" s="701"/>
      <c r="I46" s="693"/>
      <c r="J46" s="693"/>
      <c r="K46" s="693"/>
      <c r="L46" s="689"/>
      <c r="M46" s="135"/>
      <c r="N46" s="135"/>
      <c r="O46" s="135"/>
      <c r="P46" s="135"/>
      <c r="Q46" s="135"/>
      <c r="R46" s="135"/>
      <c r="S46" s="135"/>
      <c r="T46" s="135"/>
      <c r="U46" s="135"/>
      <c r="V46" s="135"/>
      <c r="W46" s="135"/>
      <c r="X46" s="135"/>
      <c r="Y46" s="135"/>
    </row>
    <row r="47" spans="1:25" x14ac:dyDescent="0.25">
      <c r="A47" s="123" t="s">
        <v>16</v>
      </c>
      <c r="B47" s="412" t="s">
        <v>1795</v>
      </c>
      <c r="C47" s="125" t="s">
        <v>1506</v>
      </c>
      <c r="D47" s="124" t="s">
        <v>479</v>
      </c>
      <c r="E47" s="124" t="s">
        <v>337</v>
      </c>
      <c r="F47" s="124">
        <v>0</v>
      </c>
      <c r="G47" s="124" t="s">
        <v>480</v>
      </c>
      <c r="H47" s="700"/>
      <c r="I47" s="692"/>
      <c r="J47" s="692"/>
      <c r="K47" s="692"/>
      <c r="L47" s="690"/>
      <c r="M47" s="135"/>
      <c r="N47" s="135"/>
      <c r="O47" s="135"/>
      <c r="P47" s="135"/>
      <c r="Q47" s="135"/>
      <c r="R47" s="135"/>
      <c r="S47" s="135"/>
      <c r="T47" s="135"/>
      <c r="U47" s="135"/>
      <c r="V47" s="135"/>
      <c r="W47" s="135"/>
      <c r="X47" s="135"/>
      <c r="Y47" s="135"/>
    </row>
    <row r="48" spans="1:25" x14ac:dyDescent="0.25">
      <c r="A48" s="119" t="s">
        <v>16</v>
      </c>
      <c r="B48" s="413" t="s">
        <v>1795</v>
      </c>
      <c r="C48" s="269" t="s">
        <v>250</v>
      </c>
      <c r="D48" s="122" t="s">
        <v>1452</v>
      </c>
      <c r="E48" s="122" t="s">
        <v>337</v>
      </c>
      <c r="F48" s="122">
        <v>0</v>
      </c>
      <c r="G48" s="122" t="s">
        <v>386</v>
      </c>
      <c r="H48" s="701"/>
      <c r="I48" s="693"/>
      <c r="J48" s="693"/>
      <c r="K48" s="693"/>
      <c r="L48" s="689"/>
      <c r="M48" s="135"/>
      <c r="N48" s="135"/>
      <c r="O48" s="135"/>
      <c r="P48" s="135"/>
      <c r="Q48" s="135"/>
      <c r="R48" s="135"/>
      <c r="S48" s="135"/>
      <c r="T48" s="135"/>
      <c r="U48" s="135"/>
      <c r="V48" s="135"/>
      <c r="W48" s="135"/>
      <c r="X48" s="135"/>
      <c r="Y48" s="135"/>
    </row>
    <row r="49" spans="1:25" x14ac:dyDescent="0.25">
      <c r="A49" s="123">
        <v>5.6</v>
      </c>
      <c r="B49" s="373" t="s">
        <v>286</v>
      </c>
      <c r="C49" s="125" t="s">
        <v>483</v>
      </c>
      <c r="D49" s="123" t="s">
        <v>482</v>
      </c>
      <c r="E49" s="124" t="s">
        <v>352</v>
      </c>
      <c r="F49" s="124">
        <v>0</v>
      </c>
      <c r="G49" s="124" t="s">
        <v>373</v>
      </c>
      <c r="H49" s="700"/>
      <c r="I49" s="692"/>
      <c r="J49" s="692"/>
      <c r="K49" s="692"/>
      <c r="L49" s="690"/>
      <c r="M49" s="135"/>
      <c r="N49" s="135"/>
      <c r="O49" s="135"/>
      <c r="P49" s="135"/>
      <c r="Q49" s="135"/>
      <c r="R49" s="135"/>
      <c r="S49" s="135"/>
      <c r="T49" s="135"/>
      <c r="U49" s="135"/>
      <c r="V49" s="135"/>
      <c r="W49" s="135"/>
      <c r="X49" s="135"/>
      <c r="Y49" s="135"/>
    </row>
    <row r="50" spans="1:25" x14ac:dyDescent="0.25">
      <c r="A50" s="119">
        <v>5.6</v>
      </c>
      <c r="B50" s="382" t="s">
        <v>286</v>
      </c>
      <c r="C50" s="269" t="s">
        <v>258</v>
      </c>
      <c r="D50" s="119" t="s">
        <v>372</v>
      </c>
      <c r="E50" s="122" t="s">
        <v>352</v>
      </c>
      <c r="F50" s="122">
        <v>0</v>
      </c>
      <c r="G50" s="122" t="s">
        <v>373</v>
      </c>
      <c r="H50" s="701"/>
      <c r="I50" s="693"/>
      <c r="J50" s="693"/>
      <c r="K50" s="693"/>
      <c r="L50" s="689"/>
      <c r="M50" s="135"/>
      <c r="N50" s="135"/>
      <c r="O50" s="135"/>
      <c r="P50" s="135"/>
      <c r="Q50" s="135"/>
      <c r="R50" s="135"/>
      <c r="S50" s="135"/>
      <c r="T50" s="135"/>
      <c r="U50" s="135"/>
      <c r="V50" s="135"/>
      <c r="W50" s="135"/>
      <c r="X50" s="135"/>
      <c r="Y50" s="135"/>
    </row>
    <row r="51" spans="1:25" x14ac:dyDescent="0.25">
      <c r="A51" s="123" t="s">
        <v>17</v>
      </c>
      <c r="B51" s="373" t="s">
        <v>288</v>
      </c>
      <c r="C51" s="125" t="s">
        <v>1796</v>
      </c>
      <c r="D51" s="123" t="s">
        <v>484</v>
      </c>
      <c r="E51" s="124" t="s">
        <v>375</v>
      </c>
      <c r="F51" s="124">
        <v>0</v>
      </c>
      <c r="G51" s="124" t="s">
        <v>376</v>
      </c>
      <c r="H51" s="700"/>
      <c r="I51" s="692"/>
      <c r="J51" s="692"/>
      <c r="K51" s="692"/>
      <c r="L51" s="690"/>
      <c r="M51" s="135"/>
      <c r="N51" s="135"/>
      <c r="O51" s="135"/>
      <c r="P51" s="135"/>
      <c r="Q51" s="135"/>
      <c r="R51" s="135"/>
      <c r="S51" s="135"/>
      <c r="T51" s="135"/>
      <c r="U51" s="135"/>
      <c r="V51" s="135"/>
      <c r="W51" s="135"/>
      <c r="X51" s="135"/>
      <c r="Y51" s="135"/>
    </row>
    <row r="52" spans="1:25" x14ac:dyDescent="0.25">
      <c r="A52" s="119" t="s">
        <v>17</v>
      </c>
      <c r="B52" s="382" t="s">
        <v>288</v>
      </c>
      <c r="C52" s="269" t="s">
        <v>259</v>
      </c>
      <c r="D52" s="119" t="s">
        <v>374</v>
      </c>
      <c r="E52" s="122" t="s">
        <v>375</v>
      </c>
      <c r="F52" s="122">
        <v>0</v>
      </c>
      <c r="G52" s="122" t="s">
        <v>376</v>
      </c>
      <c r="H52" s="701"/>
      <c r="I52" s="693"/>
      <c r="J52" s="693"/>
      <c r="K52" s="693"/>
      <c r="L52" s="689"/>
      <c r="M52" s="135"/>
      <c r="N52" s="135"/>
      <c r="O52" s="135"/>
      <c r="P52" s="135"/>
      <c r="Q52" s="135"/>
      <c r="R52" s="135"/>
      <c r="S52" s="135"/>
      <c r="T52" s="135"/>
      <c r="U52" s="135"/>
      <c r="V52" s="135"/>
      <c r="W52" s="135"/>
      <c r="X52" s="135"/>
      <c r="Y52" s="135"/>
    </row>
    <row r="53" spans="1:25" x14ac:dyDescent="0.25">
      <c r="A53" s="123" t="s">
        <v>1462</v>
      </c>
      <c r="B53" s="373" t="s">
        <v>287</v>
      </c>
      <c r="C53" s="125" t="s">
        <v>1507</v>
      </c>
      <c r="D53" s="123" t="s">
        <v>471</v>
      </c>
      <c r="E53" s="124" t="s">
        <v>340</v>
      </c>
      <c r="F53" s="124">
        <v>0</v>
      </c>
      <c r="G53" s="124" t="s">
        <v>348</v>
      </c>
      <c r="H53" s="700"/>
      <c r="I53" s="692"/>
      <c r="J53" s="692"/>
      <c r="K53" s="692"/>
      <c r="L53" s="690"/>
      <c r="M53" s="135"/>
      <c r="N53" s="135"/>
      <c r="O53" s="135"/>
      <c r="P53" s="135"/>
      <c r="Q53" s="135"/>
      <c r="R53" s="135"/>
      <c r="S53" s="135"/>
      <c r="T53" s="135"/>
      <c r="U53" s="135"/>
      <c r="V53" s="135"/>
      <c r="W53" s="135"/>
      <c r="X53" s="135"/>
      <c r="Y53" s="135"/>
    </row>
    <row r="54" spans="1:25" x14ac:dyDescent="0.25">
      <c r="A54" s="228" t="s">
        <v>1462</v>
      </c>
      <c r="B54" s="375" t="s">
        <v>287</v>
      </c>
      <c r="C54" s="376" t="s">
        <v>260</v>
      </c>
      <c r="D54" s="228" t="s">
        <v>334</v>
      </c>
      <c r="E54" s="378" t="s">
        <v>340</v>
      </c>
      <c r="F54" s="378">
        <v>0</v>
      </c>
      <c r="G54" s="378" t="s">
        <v>348</v>
      </c>
      <c r="H54" s="702"/>
      <c r="I54" s="693"/>
      <c r="J54" s="693"/>
      <c r="K54" s="693"/>
      <c r="L54" s="688"/>
      <c r="M54" s="135"/>
      <c r="N54" s="135"/>
      <c r="O54" s="135"/>
      <c r="P54" s="135"/>
      <c r="Q54" s="135"/>
      <c r="R54" s="135"/>
      <c r="S54" s="135"/>
      <c r="T54" s="135"/>
      <c r="U54" s="135"/>
      <c r="V54" s="135"/>
      <c r="W54" s="135"/>
      <c r="X54" s="135"/>
      <c r="Y54" s="135"/>
    </row>
    <row r="55" spans="1:25" ht="25.5" customHeight="1" x14ac:dyDescent="0.25">
      <c r="A55" s="671" t="s">
        <v>1578</v>
      </c>
      <c r="B55" s="672"/>
      <c r="C55" s="672"/>
      <c r="D55" s="672"/>
      <c r="E55" s="672"/>
      <c r="F55" s="672"/>
      <c r="G55" s="673"/>
      <c r="H55" s="449"/>
      <c r="I55" s="449"/>
      <c r="J55" s="449"/>
      <c r="K55" s="449"/>
      <c r="L55" s="449"/>
      <c r="M55" s="135"/>
      <c r="N55" s="135"/>
      <c r="O55" s="135"/>
      <c r="P55" s="135"/>
      <c r="Q55" s="135"/>
      <c r="R55" s="135"/>
      <c r="S55" s="135"/>
      <c r="T55" s="135"/>
      <c r="U55" s="135"/>
      <c r="V55" s="135"/>
      <c r="W55" s="135"/>
      <c r="X55" s="135"/>
      <c r="Y55" s="135"/>
    </row>
    <row r="56" spans="1:25" ht="18" customHeight="1" x14ac:dyDescent="0.25">
      <c r="A56" s="663" t="s">
        <v>2098</v>
      </c>
      <c r="B56" s="663"/>
      <c r="C56" s="663"/>
      <c r="D56" s="663"/>
      <c r="E56" s="663"/>
      <c r="F56" s="663"/>
      <c r="G56" s="664"/>
      <c r="H56" s="364"/>
      <c r="I56" s="364"/>
      <c r="J56" s="364"/>
      <c r="K56" s="364"/>
      <c r="L56" s="364"/>
      <c r="M56" s="135"/>
      <c r="N56" s="135"/>
      <c r="O56" s="135"/>
      <c r="P56" s="135"/>
      <c r="Q56" s="135"/>
      <c r="R56" s="135"/>
      <c r="S56" s="135"/>
      <c r="T56" s="135"/>
      <c r="U56" s="135"/>
      <c r="V56" s="135"/>
      <c r="W56" s="135"/>
      <c r="X56" s="135"/>
      <c r="Y56" s="135"/>
    </row>
    <row r="57" spans="1:25" x14ac:dyDescent="0.25">
      <c r="A57" s="115" t="s">
        <v>1463</v>
      </c>
      <c r="B57" s="409" t="s">
        <v>289</v>
      </c>
      <c r="C57" s="380" t="s">
        <v>1581</v>
      </c>
      <c r="D57" s="115" t="s">
        <v>336</v>
      </c>
      <c r="E57" s="118" t="s">
        <v>377</v>
      </c>
      <c r="F57" s="118" t="s">
        <v>488</v>
      </c>
      <c r="G57" s="118">
        <v>0</v>
      </c>
      <c r="H57" s="702"/>
      <c r="I57" s="692"/>
      <c r="J57" s="692"/>
      <c r="K57" s="692"/>
      <c r="L57" s="688"/>
      <c r="M57" s="135"/>
      <c r="N57" s="135"/>
      <c r="O57" s="135"/>
      <c r="P57" s="135"/>
      <c r="Q57" s="135"/>
      <c r="R57" s="135"/>
      <c r="S57" s="135"/>
      <c r="T57" s="135"/>
      <c r="U57" s="135"/>
      <c r="V57" s="135"/>
      <c r="W57" s="135"/>
      <c r="X57" s="135"/>
      <c r="Y57" s="135"/>
    </row>
    <row r="58" spans="1:25" x14ac:dyDescent="0.25">
      <c r="A58" s="119" t="s">
        <v>1463</v>
      </c>
      <c r="B58" s="382" t="s">
        <v>289</v>
      </c>
      <c r="C58" s="269" t="s">
        <v>1581</v>
      </c>
      <c r="D58" s="119" t="s">
        <v>381</v>
      </c>
      <c r="E58" s="122" t="s">
        <v>377</v>
      </c>
      <c r="F58" s="122" t="s">
        <v>378</v>
      </c>
      <c r="G58" s="122">
        <v>0</v>
      </c>
      <c r="H58" s="701"/>
      <c r="I58" s="693"/>
      <c r="J58" s="693"/>
      <c r="K58" s="693"/>
      <c r="L58" s="689"/>
      <c r="M58" s="135"/>
      <c r="N58" s="135"/>
      <c r="O58" s="135"/>
      <c r="P58" s="135"/>
      <c r="Q58" s="135"/>
      <c r="R58" s="135"/>
      <c r="S58" s="135"/>
      <c r="T58" s="135"/>
      <c r="U58" s="135"/>
      <c r="V58" s="135"/>
      <c r="W58" s="135"/>
      <c r="X58" s="135"/>
      <c r="Y58" s="135"/>
    </row>
    <row r="59" spans="1:25" x14ac:dyDescent="0.25">
      <c r="A59" s="123" t="s">
        <v>1464</v>
      </c>
      <c r="B59" s="373" t="s">
        <v>289</v>
      </c>
      <c r="C59" s="125" t="s">
        <v>1582</v>
      </c>
      <c r="D59" s="123" t="s">
        <v>485</v>
      </c>
      <c r="E59" s="124" t="s">
        <v>2027</v>
      </c>
      <c r="F59" s="124" t="s">
        <v>379</v>
      </c>
      <c r="G59" s="124">
        <v>0</v>
      </c>
      <c r="H59" s="700"/>
      <c r="I59" s="692"/>
      <c r="J59" s="692"/>
      <c r="K59" s="692"/>
      <c r="L59" s="690"/>
      <c r="M59" s="135"/>
      <c r="N59" s="135"/>
      <c r="O59" s="135"/>
      <c r="P59" s="135"/>
      <c r="Q59" s="135"/>
      <c r="R59" s="135"/>
      <c r="S59" s="135"/>
      <c r="T59" s="135"/>
      <c r="U59" s="135"/>
      <c r="V59" s="135"/>
      <c r="W59" s="135"/>
      <c r="X59" s="135"/>
      <c r="Y59" s="135"/>
    </row>
    <row r="60" spans="1:25" x14ac:dyDescent="0.25">
      <c r="A60" s="119" t="s">
        <v>1464</v>
      </c>
      <c r="B60" s="382" t="s">
        <v>289</v>
      </c>
      <c r="C60" s="269" t="s">
        <v>1583</v>
      </c>
      <c r="D60" s="119" t="s">
        <v>486</v>
      </c>
      <c r="E60" s="122" t="s">
        <v>2027</v>
      </c>
      <c r="F60" s="122" t="s">
        <v>379</v>
      </c>
      <c r="G60" s="122">
        <v>0</v>
      </c>
      <c r="H60" s="701"/>
      <c r="I60" s="693"/>
      <c r="J60" s="693"/>
      <c r="K60" s="693"/>
      <c r="L60" s="689"/>
      <c r="M60" s="135"/>
      <c r="N60" s="135"/>
      <c r="O60" s="135"/>
      <c r="P60" s="135"/>
      <c r="Q60" s="135"/>
      <c r="R60" s="135"/>
      <c r="S60" s="135"/>
      <c r="T60" s="135"/>
      <c r="U60" s="135"/>
      <c r="V60" s="135"/>
      <c r="W60" s="135"/>
      <c r="X60" s="135"/>
      <c r="Y60" s="135"/>
    </row>
    <row r="61" spans="1:25" x14ac:dyDescent="0.25">
      <c r="A61" s="123" t="s">
        <v>1465</v>
      </c>
      <c r="B61" s="373" t="s">
        <v>290</v>
      </c>
      <c r="C61" s="125" t="s">
        <v>1584</v>
      </c>
      <c r="D61" s="123" t="s">
        <v>471</v>
      </c>
      <c r="E61" s="124" t="s">
        <v>380</v>
      </c>
      <c r="F61" s="124" t="s">
        <v>348</v>
      </c>
      <c r="G61" s="124">
        <v>0</v>
      </c>
      <c r="H61" s="700"/>
      <c r="I61" s="692"/>
      <c r="J61" s="692"/>
      <c r="K61" s="692"/>
      <c r="L61" s="690"/>
      <c r="M61" s="135"/>
      <c r="N61" s="135"/>
      <c r="O61" s="135"/>
      <c r="P61" s="135"/>
      <c r="Q61" s="135"/>
      <c r="R61" s="135"/>
      <c r="S61" s="135"/>
      <c r="T61" s="135"/>
      <c r="U61" s="135"/>
      <c r="V61" s="135"/>
      <c r="W61" s="135"/>
      <c r="X61" s="135"/>
      <c r="Y61" s="135"/>
    </row>
    <row r="62" spans="1:25" x14ac:dyDescent="0.25">
      <c r="A62" s="119" t="s">
        <v>1465</v>
      </c>
      <c r="B62" s="382" t="s">
        <v>290</v>
      </c>
      <c r="C62" s="269" t="s">
        <v>1584</v>
      </c>
      <c r="D62" s="119" t="s">
        <v>334</v>
      </c>
      <c r="E62" s="122" t="s">
        <v>380</v>
      </c>
      <c r="F62" s="122" t="s">
        <v>348</v>
      </c>
      <c r="G62" s="122">
        <v>0</v>
      </c>
      <c r="H62" s="701"/>
      <c r="I62" s="693"/>
      <c r="J62" s="693"/>
      <c r="K62" s="693"/>
      <c r="L62" s="689"/>
      <c r="M62" s="135"/>
      <c r="N62" s="135"/>
      <c r="O62" s="135"/>
      <c r="P62" s="135"/>
      <c r="Q62" s="135"/>
      <c r="R62" s="135"/>
      <c r="S62" s="135"/>
      <c r="T62" s="135"/>
      <c r="U62" s="135"/>
      <c r="V62" s="135"/>
      <c r="W62" s="135"/>
      <c r="X62" s="135"/>
      <c r="Y62" s="135"/>
    </row>
    <row r="63" spans="1:25" x14ac:dyDescent="0.25">
      <c r="A63" s="123" t="s">
        <v>1466</v>
      </c>
      <c r="B63" s="373" t="s">
        <v>291</v>
      </c>
      <c r="C63" s="125" t="s">
        <v>1585</v>
      </c>
      <c r="D63" s="123" t="s">
        <v>336</v>
      </c>
      <c r="E63" s="124" t="s">
        <v>382</v>
      </c>
      <c r="F63" s="124" t="s">
        <v>487</v>
      </c>
      <c r="G63" s="124">
        <v>0</v>
      </c>
      <c r="H63" s="700"/>
      <c r="I63" s="692"/>
      <c r="J63" s="692"/>
      <c r="K63" s="692"/>
      <c r="L63" s="690"/>
      <c r="M63" s="135"/>
      <c r="N63" s="135"/>
      <c r="O63" s="135"/>
      <c r="P63" s="135"/>
      <c r="Q63" s="135"/>
      <c r="R63" s="135"/>
      <c r="S63" s="135"/>
      <c r="T63" s="135"/>
      <c r="U63" s="135"/>
      <c r="V63" s="135"/>
      <c r="W63" s="135"/>
      <c r="X63" s="135"/>
      <c r="Y63" s="135"/>
    </row>
    <row r="64" spans="1:25" x14ac:dyDescent="0.25">
      <c r="A64" s="228" t="s">
        <v>1466</v>
      </c>
      <c r="B64" s="375" t="s">
        <v>291</v>
      </c>
      <c r="C64" s="376" t="s">
        <v>1586</v>
      </c>
      <c r="D64" s="228" t="s">
        <v>381</v>
      </c>
      <c r="E64" s="378" t="s">
        <v>382</v>
      </c>
      <c r="F64" s="378" t="s">
        <v>383</v>
      </c>
      <c r="G64" s="378">
        <v>0</v>
      </c>
      <c r="H64" s="702"/>
      <c r="I64" s="693"/>
      <c r="J64" s="693"/>
      <c r="K64" s="693"/>
      <c r="L64" s="688"/>
      <c r="M64" s="135"/>
      <c r="N64" s="135"/>
      <c r="O64" s="135"/>
      <c r="P64" s="135"/>
      <c r="Q64" s="135"/>
      <c r="R64" s="135"/>
      <c r="S64" s="135"/>
      <c r="T64" s="135"/>
      <c r="U64" s="135"/>
      <c r="V64" s="135"/>
      <c r="W64" s="135"/>
      <c r="X64" s="135"/>
      <c r="Y64" s="135"/>
    </row>
    <row r="65" spans="1:25" ht="18" customHeight="1" x14ac:dyDescent="0.25">
      <c r="A65" s="663" t="s">
        <v>526</v>
      </c>
      <c r="B65" s="663"/>
      <c r="C65" s="663"/>
      <c r="D65" s="663"/>
      <c r="E65" s="663"/>
      <c r="F65" s="663"/>
      <c r="G65" s="664"/>
      <c r="H65" s="364"/>
      <c r="I65" s="364"/>
      <c r="J65" s="364"/>
      <c r="K65" s="364"/>
      <c r="L65" s="364"/>
      <c r="M65" s="135"/>
      <c r="N65" s="135"/>
      <c r="O65" s="135"/>
      <c r="P65" s="135"/>
      <c r="Q65" s="135"/>
      <c r="R65" s="135"/>
      <c r="S65" s="135"/>
      <c r="T65" s="135"/>
      <c r="U65" s="135"/>
      <c r="V65" s="135"/>
      <c r="W65" s="135"/>
      <c r="X65" s="135"/>
      <c r="Y65" s="135"/>
    </row>
    <row r="66" spans="1:25" x14ac:dyDescent="0.25">
      <c r="A66" s="115" t="s">
        <v>1467</v>
      </c>
      <c r="B66" s="409" t="s">
        <v>292</v>
      </c>
      <c r="C66" s="380" t="s">
        <v>24</v>
      </c>
      <c r="D66" s="115" t="s">
        <v>336</v>
      </c>
      <c r="E66" s="118" t="s">
        <v>1863</v>
      </c>
      <c r="F66" s="390" t="s">
        <v>472</v>
      </c>
      <c r="G66" s="118">
        <v>0</v>
      </c>
      <c r="H66" s="702"/>
      <c r="I66" s="692"/>
      <c r="J66" s="692"/>
      <c r="K66" s="692"/>
      <c r="L66" s="688"/>
      <c r="M66" s="135"/>
      <c r="N66" s="135"/>
      <c r="O66" s="135"/>
      <c r="P66" s="135"/>
      <c r="Q66" s="135"/>
      <c r="R66" s="135"/>
      <c r="S66" s="135"/>
      <c r="T66" s="135"/>
      <c r="U66" s="135"/>
      <c r="V66" s="135"/>
      <c r="W66" s="135"/>
      <c r="X66" s="135"/>
      <c r="Y66" s="135"/>
    </row>
    <row r="67" spans="1:25" x14ac:dyDescent="0.25">
      <c r="A67" s="119" t="s">
        <v>1467</v>
      </c>
      <c r="B67" s="122" t="s">
        <v>292</v>
      </c>
      <c r="C67" s="269" t="s">
        <v>24</v>
      </c>
      <c r="D67" s="119" t="s">
        <v>381</v>
      </c>
      <c r="E67" s="414" t="s">
        <v>1863</v>
      </c>
      <c r="F67" s="122" t="s">
        <v>346</v>
      </c>
      <c r="G67" s="122">
        <v>0</v>
      </c>
      <c r="H67" s="701"/>
      <c r="I67" s="693"/>
      <c r="J67" s="693"/>
      <c r="K67" s="693"/>
      <c r="L67" s="689"/>
      <c r="M67" s="135"/>
      <c r="N67" s="135"/>
      <c r="O67" s="135"/>
      <c r="P67" s="135"/>
      <c r="Q67" s="135"/>
      <c r="R67" s="135"/>
      <c r="S67" s="135"/>
      <c r="T67" s="135"/>
      <c r="U67" s="135"/>
      <c r="V67" s="135"/>
      <c r="W67" s="135"/>
      <c r="X67" s="135"/>
      <c r="Y67" s="135"/>
    </row>
    <row r="68" spans="1:25" x14ac:dyDescent="0.25">
      <c r="A68" s="123" t="s">
        <v>1468</v>
      </c>
      <c r="B68" s="373" t="s">
        <v>293</v>
      </c>
      <c r="C68" s="125" t="s">
        <v>26</v>
      </c>
      <c r="D68" s="123" t="s">
        <v>336</v>
      </c>
      <c r="E68" s="124" t="s">
        <v>337</v>
      </c>
      <c r="F68" s="124" t="s">
        <v>473</v>
      </c>
      <c r="G68" s="118">
        <v>0</v>
      </c>
      <c r="H68" s="700"/>
      <c r="I68" s="692"/>
      <c r="J68" s="692"/>
      <c r="K68" s="692"/>
      <c r="L68" s="691"/>
      <c r="M68" s="135"/>
      <c r="N68" s="135"/>
      <c r="O68" s="135"/>
      <c r="P68" s="135"/>
      <c r="Q68" s="135"/>
      <c r="R68" s="135"/>
      <c r="S68" s="135"/>
      <c r="T68" s="135"/>
      <c r="U68" s="135"/>
      <c r="V68" s="135"/>
      <c r="W68" s="135"/>
      <c r="X68" s="135"/>
      <c r="Y68" s="135"/>
    </row>
    <row r="69" spans="1:25" x14ac:dyDescent="0.25">
      <c r="A69" s="228" t="s">
        <v>1468</v>
      </c>
      <c r="B69" s="375" t="s">
        <v>293</v>
      </c>
      <c r="C69" s="376" t="s">
        <v>26</v>
      </c>
      <c r="D69" s="228" t="s">
        <v>381</v>
      </c>
      <c r="E69" s="378" t="s">
        <v>337</v>
      </c>
      <c r="F69" s="378" t="s">
        <v>347</v>
      </c>
      <c r="G69" s="122">
        <v>0</v>
      </c>
      <c r="H69" s="701"/>
      <c r="I69" s="693"/>
      <c r="J69" s="693"/>
      <c r="K69" s="693"/>
      <c r="L69" s="691"/>
      <c r="M69" s="135"/>
      <c r="N69" s="135"/>
      <c r="O69" s="135"/>
      <c r="P69" s="135"/>
      <c r="Q69" s="135"/>
      <c r="R69" s="135"/>
      <c r="S69" s="135"/>
      <c r="T69" s="135"/>
      <c r="U69" s="135"/>
      <c r="V69" s="135"/>
      <c r="W69" s="135"/>
      <c r="X69" s="135"/>
      <c r="Y69" s="135"/>
    </row>
    <row r="70" spans="1:25" x14ac:dyDescent="0.25">
      <c r="A70" s="123" t="s">
        <v>1469</v>
      </c>
      <c r="B70" s="412" t="s">
        <v>295</v>
      </c>
      <c r="C70" s="125" t="s">
        <v>28</v>
      </c>
      <c r="D70" s="123" t="s">
        <v>336</v>
      </c>
      <c r="E70" s="124" t="s">
        <v>337</v>
      </c>
      <c r="F70" s="124" t="s">
        <v>517</v>
      </c>
      <c r="G70" s="124">
        <v>0</v>
      </c>
      <c r="H70" s="703"/>
      <c r="I70" s="692"/>
      <c r="J70" s="692"/>
      <c r="K70" s="692"/>
      <c r="L70" s="690"/>
      <c r="M70" s="135"/>
      <c r="N70" s="135"/>
      <c r="O70" s="135"/>
      <c r="P70" s="135"/>
      <c r="Q70" s="135"/>
      <c r="R70" s="135"/>
      <c r="S70" s="135"/>
      <c r="T70" s="135"/>
      <c r="U70" s="135"/>
      <c r="V70" s="135"/>
      <c r="W70" s="135"/>
      <c r="X70" s="135"/>
      <c r="Y70" s="135"/>
    </row>
    <row r="71" spans="1:25" x14ac:dyDescent="0.25">
      <c r="A71" s="119" t="s">
        <v>1469</v>
      </c>
      <c r="B71" s="413" t="s">
        <v>295</v>
      </c>
      <c r="C71" s="269" t="s">
        <v>1508</v>
      </c>
      <c r="D71" s="119" t="s">
        <v>381</v>
      </c>
      <c r="E71" s="122" t="s">
        <v>337</v>
      </c>
      <c r="F71" s="122" t="s">
        <v>384</v>
      </c>
      <c r="G71" s="122">
        <v>0</v>
      </c>
      <c r="H71" s="704"/>
      <c r="I71" s="693"/>
      <c r="J71" s="693"/>
      <c r="K71" s="693"/>
      <c r="L71" s="689"/>
      <c r="M71" s="135"/>
      <c r="N71" s="135"/>
      <c r="O71" s="135"/>
      <c r="P71" s="135"/>
      <c r="Q71" s="135"/>
      <c r="R71" s="135"/>
      <c r="S71" s="135"/>
      <c r="T71" s="135"/>
      <c r="U71" s="135"/>
      <c r="V71" s="135"/>
      <c r="W71" s="135"/>
      <c r="X71" s="135"/>
      <c r="Y71" s="135"/>
    </row>
    <row r="72" spans="1:25" x14ac:dyDescent="0.25">
      <c r="A72" s="123" t="s">
        <v>1470</v>
      </c>
      <c r="B72" s="373" t="s">
        <v>297</v>
      </c>
      <c r="C72" s="125" t="s">
        <v>30</v>
      </c>
      <c r="D72" s="123" t="s">
        <v>336</v>
      </c>
      <c r="E72" s="124" t="s">
        <v>385</v>
      </c>
      <c r="F72" s="124" t="s">
        <v>481</v>
      </c>
      <c r="G72" s="124">
        <v>0</v>
      </c>
      <c r="H72" s="700"/>
      <c r="I72" s="692"/>
      <c r="J72" s="692"/>
      <c r="K72" s="692"/>
      <c r="L72" s="690"/>
      <c r="M72" s="135"/>
      <c r="N72" s="135"/>
      <c r="O72" s="135"/>
      <c r="P72" s="135"/>
      <c r="Q72" s="135"/>
      <c r="R72" s="135"/>
      <c r="S72" s="135"/>
      <c r="T72" s="135"/>
      <c r="U72" s="135"/>
      <c r="V72" s="135"/>
      <c r="W72" s="135"/>
      <c r="X72" s="135"/>
      <c r="Y72" s="135"/>
    </row>
    <row r="73" spans="1:25" x14ac:dyDescent="0.25">
      <c r="A73" s="119" t="s">
        <v>1470</v>
      </c>
      <c r="B73" s="382" t="s">
        <v>297</v>
      </c>
      <c r="C73" s="269" t="s">
        <v>1509</v>
      </c>
      <c r="D73" s="119" t="s">
        <v>381</v>
      </c>
      <c r="E73" s="122" t="s">
        <v>385</v>
      </c>
      <c r="F73" s="122" t="s">
        <v>386</v>
      </c>
      <c r="G73" s="122">
        <v>0</v>
      </c>
      <c r="H73" s="701"/>
      <c r="I73" s="693"/>
      <c r="J73" s="693"/>
      <c r="K73" s="693"/>
      <c r="L73" s="689"/>
      <c r="M73" s="135"/>
      <c r="N73" s="135"/>
      <c r="O73" s="135"/>
      <c r="P73" s="135"/>
      <c r="Q73" s="135"/>
      <c r="R73" s="135"/>
      <c r="S73" s="135"/>
      <c r="T73" s="135"/>
      <c r="U73" s="135"/>
      <c r="V73" s="135"/>
      <c r="W73" s="135"/>
      <c r="X73" s="135"/>
      <c r="Y73" s="135"/>
    </row>
    <row r="74" spans="1:25" ht="24" x14ac:dyDescent="0.25">
      <c r="A74" s="123" t="s">
        <v>1471</v>
      </c>
      <c r="B74" s="124" t="s">
        <v>298</v>
      </c>
      <c r="C74" s="125" t="s">
        <v>2499</v>
      </c>
      <c r="D74" s="123" t="s">
        <v>1503</v>
      </c>
      <c r="E74" s="124" t="s">
        <v>387</v>
      </c>
      <c r="F74" s="124" t="s">
        <v>388</v>
      </c>
      <c r="G74" s="124">
        <v>0</v>
      </c>
      <c r="H74" s="700"/>
      <c r="I74" s="692"/>
      <c r="J74" s="692"/>
      <c r="K74" s="692"/>
      <c r="L74" s="690"/>
      <c r="M74" s="135"/>
      <c r="N74" s="135"/>
      <c r="O74" s="135"/>
      <c r="P74" s="135"/>
      <c r="Q74" s="135"/>
      <c r="R74" s="135"/>
      <c r="S74" s="135"/>
      <c r="T74" s="135"/>
      <c r="U74" s="135"/>
      <c r="V74" s="135"/>
      <c r="W74" s="135"/>
      <c r="X74" s="135"/>
      <c r="Y74" s="135"/>
    </row>
    <row r="75" spans="1:25" ht="24" x14ac:dyDescent="0.25">
      <c r="A75" s="119" t="s">
        <v>1471</v>
      </c>
      <c r="B75" s="122" t="s">
        <v>298</v>
      </c>
      <c r="C75" s="269" t="s">
        <v>2500</v>
      </c>
      <c r="D75" s="119" t="s">
        <v>359</v>
      </c>
      <c r="E75" s="122" t="s">
        <v>387</v>
      </c>
      <c r="F75" s="122" t="s">
        <v>388</v>
      </c>
      <c r="G75" s="122">
        <v>0</v>
      </c>
      <c r="H75" s="701"/>
      <c r="I75" s="693"/>
      <c r="J75" s="693"/>
      <c r="K75" s="693"/>
      <c r="L75" s="689"/>
      <c r="M75" s="135"/>
      <c r="N75" s="135"/>
      <c r="O75" s="135"/>
      <c r="P75" s="135"/>
      <c r="Q75" s="135"/>
      <c r="R75" s="135"/>
      <c r="S75" s="135"/>
      <c r="T75" s="135"/>
      <c r="U75" s="135"/>
      <c r="V75" s="135"/>
      <c r="W75" s="135"/>
      <c r="X75" s="135"/>
      <c r="Y75" s="135"/>
    </row>
    <row r="76" spans="1:25" ht="16.5" customHeight="1" x14ac:dyDescent="0.25">
      <c r="A76" s="123" t="s">
        <v>1472</v>
      </c>
      <c r="B76" s="373" t="s">
        <v>288</v>
      </c>
      <c r="C76" s="125" t="s">
        <v>1814</v>
      </c>
      <c r="D76" s="123" t="s">
        <v>471</v>
      </c>
      <c r="E76" s="124" t="s">
        <v>288</v>
      </c>
      <c r="F76" s="392" t="s">
        <v>1321</v>
      </c>
      <c r="G76" s="124">
        <v>0</v>
      </c>
      <c r="H76" s="700"/>
      <c r="I76" s="692"/>
      <c r="J76" s="692"/>
      <c r="K76" s="692"/>
      <c r="L76" s="690"/>
      <c r="M76" s="135"/>
      <c r="N76" s="135"/>
      <c r="O76" s="135"/>
      <c r="P76" s="135"/>
      <c r="Q76" s="135"/>
      <c r="R76" s="135"/>
      <c r="S76" s="135"/>
      <c r="T76" s="135"/>
      <c r="U76" s="135"/>
      <c r="V76" s="135"/>
      <c r="W76" s="135"/>
      <c r="X76" s="135"/>
      <c r="Y76" s="135"/>
    </row>
    <row r="77" spans="1:25" ht="16.5" customHeight="1" x14ac:dyDescent="0.25">
      <c r="A77" s="119" t="s">
        <v>1472</v>
      </c>
      <c r="B77" s="382" t="s">
        <v>288</v>
      </c>
      <c r="C77" s="269" t="s">
        <v>1815</v>
      </c>
      <c r="D77" s="119" t="s">
        <v>334</v>
      </c>
      <c r="E77" s="122" t="s">
        <v>288</v>
      </c>
      <c r="F77" s="122" t="s">
        <v>1322</v>
      </c>
      <c r="G77" s="122">
        <v>0</v>
      </c>
      <c r="H77" s="701"/>
      <c r="I77" s="693"/>
      <c r="J77" s="693"/>
      <c r="K77" s="693"/>
      <c r="L77" s="689"/>
      <c r="M77" s="135"/>
      <c r="N77" s="135"/>
      <c r="O77" s="135"/>
      <c r="P77" s="135"/>
      <c r="Q77" s="135"/>
      <c r="R77" s="135"/>
      <c r="S77" s="135"/>
      <c r="T77" s="135"/>
      <c r="U77" s="135"/>
      <c r="V77" s="135"/>
      <c r="W77" s="135"/>
      <c r="X77" s="135"/>
      <c r="Y77" s="135"/>
    </row>
    <row r="78" spans="1:25" x14ac:dyDescent="0.25">
      <c r="A78" s="123" t="s">
        <v>1473</v>
      </c>
      <c r="B78" s="373" t="s">
        <v>301</v>
      </c>
      <c r="C78" s="125" t="s">
        <v>515</v>
      </c>
      <c r="D78" s="123" t="s">
        <v>471</v>
      </c>
      <c r="E78" s="124" t="s">
        <v>1510</v>
      </c>
      <c r="F78" s="392" t="s">
        <v>389</v>
      </c>
      <c r="G78" s="124">
        <v>0</v>
      </c>
      <c r="H78" s="700"/>
      <c r="I78" s="692"/>
      <c r="J78" s="692"/>
      <c r="K78" s="692"/>
      <c r="L78" s="690"/>
      <c r="M78" s="135"/>
      <c r="N78" s="135"/>
      <c r="O78" s="135"/>
      <c r="P78" s="135"/>
      <c r="Q78" s="135"/>
      <c r="R78" s="135"/>
      <c r="S78" s="135"/>
      <c r="T78" s="135"/>
      <c r="U78" s="135"/>
      <c r="V78" s="135"/>
      <c r="W78" s="135"/>
      <c r="X78" s="135"/>
      <c r="Y78" s="135"/>
    </row>
    <row r="79" spans="1:25" x14ac:dyDescent="0.25">
      <c r="A79" s="119" t="s">
        <v>1473</v>
      </c>
      <c r="B79" s="382" t="s">
        <v>301</v>
      </c>
      <c r="C79" s="269" t="s">
        <v>299</v>
      </c>
      <c r="D79" s="119" t="s">
        <v>334</v>
      </c>
      <c r="E79" s="122" t="s">
        <v>1511</v>
      </c>
      <c r="F79" s="122" t="s">
        <v>389</v>
      </c>
      <c r="G79" s="122">
        <v>0</v>
      </c>
      <c r="H79" s="701"/>
      <c r="I79" s="693"/>
      <c r="J79" s="693"/>
      <c r="K79" s="693"/>
      <c r="L79" s="689"/>
      <c r="M79" s="135"/>
      <c r="N79" s="135"/>
      <c r="O79" s="135"/>
      <c r="P79" s="135"/>
      <c r="Q79" s="135"/>
      <c r="R79" s="135"/>
      <c r="S79" s="135"/>
      <c r="T79" s="135"/>
      <c r="U79" s="135"/>
      <c r="V79" s="135"/>
      <c r="W79" s="135"/>
      <c r="X79" s="135"/>
      <c r="Y79" s="135"/>
    </row>
    <row r="80" spans="1:25" x14ac:dyDescent="0.25">
      <c r="A80" s="123" t="s">
        <v>1474</v>
      </c>
      <c r="B80" s="373" t="s">
        <v>302</v>
      </c>
      <c r="C80" s="125" t="s">
        <v>35</v>
      </c>
      <c r="D80" s="123" t="s">
        <v>336</v>
      </c>
      <c r="E80" s="124" t="s">
        <v>337</v>
      </c>
      <c r="F80" s="124" t="s">
        <v>390</v>
      </c>
      <c r="G80" s="124">
        <v>0</v>
      </c>
      <c r="H80" s="700"/>
      <c r="I80" s="692"/>
      <c r="J80" s="692"/>
      <c r="K80" s="692"/>
      <c r="L80" s="690"/>
      <c r="M80" s="135"/>
      <c r="N80" s="135"/>
      <c r="O80" s="135"/>
      <c r="P80" s="135"/>
      <c r="Q80" s="135"/>
      <c r="R80" s="135"/>
      <c r="S80" s="135"/>
      <c r="T80" s="135"/>
      <c r="U80" s="135"/>
      <c r="V80" s="135"/>
      <c r="W80" s="135"/>
      <c r="X80" s="135"/>
      <c r="Y80" s="135"/>
    </row>
    <row r="81" spans="1:25" x14ac:dyDescent="0.25">
      <c r="A81" s="119" t="s">
        <v>1474</v>
      </c>
      <c r="B81" s="382" t="s">
        <v>302</v>
      </c>
      <c r="C81" s="269" t="s">
        <v>35</v>
      </c>
      <c r="D81" s="119" t="s">
        <v>381</v>
      </c>
      <c r="E81" s="122" t="s">
        <v>337</v>
      </c>
      <c r="F81" s="122" t="s">
        <v>390</v>
      </c>
      <c r="G81" s="122">
        <v>0</v>
      </c>
      <c r="H81" s="701"/>
      <c r="I81" s="693"/>
      <c r="J81" s="693"/>
      <c r="K81" s="693"/>
      <c r="L81" s="689"/>
      <c r="M81" s="135"/>
      <c r="N81" s="135"/>
      <c r="O81" s="135"/>
      <c r="P81" s="135"/>
      <c r="Q81" s="135"/>
      <c r="R81" s="135"/>
      <c r="S81" s="135"/>
      <c r="T81" s="135"/>
      <c r="U81" s="135"/>
      <c r="V81" s="135"/>
      <c r="W81" s="135"/>
      <c r="X81" s="135"/>
      <c r="Y81" s="135"/>
    </row>
    <row r="82" spans="1:25" s="311" customFormat="1" x14ac:dyDescent="0.25">
      <c r="A82" s="123" t="s">
        <v>2137</v>
      </c>
      <c r="B82" s="412" t="s">
        <v>1894</v>
      </c>
      <c r="C82" s="125" t="s">
        <v>2501</v>
      </c>
      <c r="D82" s="124" t="s">
        <v>336</v>
      </c>
      <c r="E82" s="124" t="s">
        <v>337</v>
      </c>
      <c r="F82" s="124" t="s">
        <v>2146</v>
      </c>
      <c r="G82" s="124">
        <v>0</v>
      </c>
      <c r="H82" s="700"/>
      <c r="I82" s="692"/>
      <c r="J82" s="692"/>
      <c r="K82" s="692"/>
      <c r="L82" s="691"/>
      <c r="M82" s="135"/>
      <c r="N82" s="135"/>
      <c r="O82" s="135"/>
      <c r="P82" s="135"/>
      <c r="Q82" s="135"/>
      <c r="R82" s="135"/>
      <c r="S82" s="135"/>
      <c r="T82" s="135"/>
      <c r="U82" s="135"/>
      <c r="V82" s="135"/>
      <c r="W82" s="135"/>
      <c r="X82" s="135"/>
      <c r="Y82" s="135"/>
    </row>
    <row r="83" spans="1:25" s="311" customFormat="1" x14ac:dyDescent="0.25">
      <c r="A83" s="119" t="s">
        <v>2137</v>
      </c>
      <c r="B83" s="413" t="s">
        <v>1894</v>
      </c>
      <c r="C83" s="269" t="s">
        <v>2502</v>
      </c>
      <c r="D83" s="122" t="s">
        <v>1885</v>
      </c>
      <c r="E83" s="122" t="s">
        <v>337</v>
      </c>
      <c r="F83" s="122" t="s">
        <v>1987</v>
      </c>
      <c r="G83" s="122">
        <v>0</v>
      </c>
      <c r="H83" s="701"/>
      <c r="I83" s="693"/>
      <c r="J83" s="693"/>
      <c r="K83" s="693"/>
      <c r="L83" s="691"/>
      <c r="M83" s="135"/>
      <c r="N83" s="135"/>
      <c r="O83" s="135"/>
      <c r="P83" s="135"/>
      <c r="Q83" s="135"/>
      <c r="R83" s="135"/>
      <c r="S83" s="135"/>
      <c r="T83" s="135"/>
      <c r="U83" s="135"/>
      <c r="V83" s="135"/>
      <c r="W83" s="135"/>
      <c r="X83" s="135"/>
      <c r="Y83" s="135"/>
    </row>
    <row r="84" spans="1:25" x14ac:dyDescent="0.25">
      <c r="A84" s="123" t="s">
        <v>2138</v>
      </c>
      <c r="B84" s="373" t="s">
        <v>2139</v>
      </c>
      <c r="C84" s="125" t="s">
        <v>2140</v>
      </c>
      <c r="D84" s="123" t="s">
        <v>336</v>
      </c>
      <c r="E84" s="124" t="s">
        <v>338</v>
      </c>
      <c r="F84" s="124" t="s">
        <v>474</v>
      </c>
      <c r="G84" s="124">
        <v>0</v>
      </c>
      <c r="H84" s="700"/>
      <c r="I84" s="692"/>
      <c r="J84" s="692"/>
      <c r="K84" s="692"/>
      <c r="L84" s="691"/>
      <c r="M84" s="135"/>
      <c r="N84" s="135"/>
      <c r="O84" s="135"/>
      <c r="P84" s="135"/>
      <c r="Q84" s="135"/>
      <c r="R84" s="135"/>
      <c r="S84" s="135"/>
      <c r="T84" s="135"/>
      <c r="U84" s="135"/>
      <c r="V84" s="135"/>
      <c r="W84" s="135"/>
      <c r="X84" s="135"/>
      <c r="Y84" s="135"/>
    </row>
    <row r="85" spans="1:25" x14ac:dyDescent="0.25">
      <c r="A85" s="119" t="s">
        <v>2138</v>
      </c>
      <c r="B85" s="228" t="s">
        <v>2139</v>
      </c>
      <c r="C85" s="376" t="s">
        <v>2141</v>
      </c>
      <c r="D85" s="228" t="s">
        <v>381</v>
      </c>
      <c r="E85" s="378" t="s">
        <v>338</v>
      </c>
      <c r="F85" s="378" t="s">
        <v>350</v>
      </c>
      <c r="G85" s="122">
        <v>0</v>
      </c>
      <c r="H85" s="701"/>
      <c r="I85" s="693"/>
      <c r="J85" s="693"/>
      <c r="K85" s="693"/>
      <c r="L85" s="691"/>
      <c r="M85" s="135"/>
      <c r="N85" s="135"/>
      <c r="O85" s="135"/>
      <c r="P85" s="135"/>
      <c r="Q85" s="135"/>
      <c r="R85" s="135"/>
      <c r="S85" s="135"/>
      <c r="T85" s="135"/>
      <c r="U85" s="135"/>
      <c r="V85" s="135"/>
      <c r="W85" s="135"/>
      <c r="X85" s="135"/>
      <c r="Y85" s="135"/>
    </row>
    <row r="86" spans="1:25" x14ac:dyDescent="0.25">
      <c r="A86" s="123" t="s">
        <v>2142</v>
      </c>
      <c r="B86" s="385" t="s">
        <v>2143</v>
      </c>
      <c r="C86" s="125" t="s">
        <v>62</v>
      </c>
      <c r="D86" s="301" t="s">
        <v>336</v>
      </c>
      <c r="E86" s="386" t="s">
        <v>338</v>
      </c>
      <c r="F86" s="386" t="s">
        <v>2144</v>
      </c>
      <c r="G86" s="124">
        <v>0</v>
      </c>
      <c r="H86" s="700"/>
      <c r="I86" s="692"/>
      <c r="J86" s="692"/>
      <c r="K86" s="692"/>
      <c r="L86" s="691"/>
      <c r="M86" s="135"/>
      <c r="N86" s="135"/>
      <c r="O86" s="135"/>
      <c r="P86" s="135"/>
      <c r="Q86" s="135"/>
      <c r="R86" s="135"/>
      <c r="S86" s="135"/>
      <c r="T86" s="135"/>
      <c r="U86" s="135"/>
      <c r="V86" s="135"/>
      <c r="W86" s="135"/>
      <c r="X86" s="135"/>
      <c r="Y86" s="135"/>
    </row>
    <row r="87" spans="1:25" x14ac:dyDescent="0.25">
      <c r="A87" s="228" t="s">
        <v>2142</v>
      </c>
      <c r="B87" s="228" t="s">
        <v>2143</v>
      </c>
      <c r="C87" s="376" t="s">
        <v>62</v>
      </c>
      <c r="D87" s="228" t="s">
        <v>381</v>
      </c>
      <c r="E87" s="228" t="s">
        <v>338</v>
      </c>
      <c r="F87" s="228" t="s">
        <v>2145</v>
      </c>
      <c r="G87" s="378">
        <v>0</v>
      </c>
      <c r="H87" s="702"/>
      <c r="I87" s="693"/>
      <c r="J87" s="693"/>
      <c r="K87" s="693"/>
      <c r="L87" s="691"/>
      <c r="M87" s="135"/>
      <c r="N87" s="135"/>
      <c r="O87" s="135"/>
      <c r="P87" s="135"/>
      <c r="Q87" s="135"/>
      <c r="R87" s="135"/>
      <c r="S87" s="135"/>
      <c r="T87" s="135"/>
      <c r="U87" s="135"/>
      <c r="V87" s="135"/>
      <c r="W87" s="135"/>
      <c r="X87" s="135"/>
      <c r="Y87" s="135"/>
    </row>
    <row r="88" spans="1:25" ht="53.25" customHeight="1" x14ac:dyDescent="0.25">
      <c r="A88" s="680" t="s">
        <v>2147</v>
      </c>
      <c r="B88" s="680"/>
      <c r="C88" s="680"/>
      <c r="D88" s="680"/>
      <c r="E88" s="680"/>
      <c r="F88" s="680"/>
      <c r="G88" s="680"/>
      <c r="H88" s="450"/>
      <c r="I88" s="450"/>
      <c r="J88" s="450"/>
      <c r="K88" s="450"/>
      <c r="L88" s="450"/>
      <c r="M88" s="135"/>
      <c r="N88" s="135"/>
      <c r="O88" s="135"/>
      <c r="P88" s="135"/>
      <c r="Q88" s="135"/>
      <c r="R88" s="135"/>
      <c r="S88" s="135"/>
      <c r="T88" s="135"/>
      <c r="U88" s="135"/>
      <c r="V88" s="135"/>
      <c r="W88" s="135"/>
      <c r="X88" s="135"/>
      <c r="Y88" s="135"/>
    </row>
    <row r="89" spans="1:25" ht="54.75" customHeight="1" x14ac:dyDescent="0.25">
      <c r="A89" s="681" t="s">
        <v>2148</v>
      </c>
      <c r="B89" s="682"/>
      <c r="C89" s="682"/>
      <c r="D89" s="682"/>
      <c r="E89" s="682"/>
      <c r="F89" s="682"/>
      <c r="G89" s="683"/>
      <c r="H89" s="450"/>
      <c r="I89" s="450"/>
      <c r="J89" s="450"/>
      <c r="K89" s="450"/>
      <c r="L89" s="450"/>
      <c r="M89" s="135"/>
      <c r="N89" s="135"/>
      <c r="O89" s="135"/>
      <c r="P89" s="135"/>
      <c r="Q89" s="135"/>
      <c r="R89" s="135"/>
      <c r="S89" s="135"/>
      <c r="T89" s="135"/>
      <c r="U89" s="135"/>
      <c r="V89" s="135"/>
      <c r="W89" s="135"/>
      <c r="X89" s="135"/>
      <c r="Y89" s="135"/>
    </row>
    <row r="90" spans="1:25" ht="18" customHeight="1" x14ac:dyDescent="0.25">
      <c r="A90" s="663" t="s">
        <v>529</v>
      </c>
      <c r="B90" s="684"/>
      <c r="C90" s="684"/>
      <c r="D90" s="684"/>
      <c r="E90" s="684"/>
      <c r="F90" s="415" t="s">
        <v>2035</v>
      </c>
      <c r="G90" s="416" t="s">
        <v>2036</v>
      </c>
      <c r="H90" s="451"/>
      <c r="I90" s="451"/>
      <c r="J90" s="451"/>
      <c r="K90" s="451"/>
      <c r="L90" s="451"/>
      <c r="M90" s="135"/>
      <c r="N90" s="135"/>
      <c r="O90" s="135"/>
      <c r="P90" s="135"/>
      <c r="Q90" s="135"/>
      <c r="R90" s="135"/>
      <c r="S90" s="135"/>
      <c r="T90" s="135"/>
      <c r="U90" s="135"/>
      <c r="V90" s="135"/>
      <c r="W90" s="135"/>
      <c r="X90" s="135"/>
      <c r="Y90" s="135"/>
    </row>
    <row r="91" spans="1:25" ht="24" x14ac:dyDescent="0.25">
      <c r="A91" s="115" t="s">
        <v>1475</v>
      </c>
      <c r="B91" s="118" t="s">
        <v>303</v>
      </c>
      <c r="C91" s="380" t="s">
        <v>37</v>
      </c>
      <c r="D91" s="115" t="s">
        <v>336</v>
      </c>
      <c r="E91" s="118" t="s">
        <v>391</v>
      </c>
      <c r="F91" s="118">
        <v>0</v>
      </c>
      <c r="G91" s="115" t="s">
        <v>516</v>
      </c>
      <c r="H91" s="696"/>
      <c r="I91" s="692"/>
      <c r="J91" s="692"/>
      <c r="K91" s="692"/>
      <c r="L91" s="688"/>
      <c r="M91" s="135"/>
      <c r="N91" s="135"/>
      <c r="O91" s="135"/>
      <c r="P91" s="135"/>
      <c r="Q91" s="135"/>
      <c r="R91" s="135"/>
      <c r="S91" s="135"/>
      <c r="T91" s="135"/>
      <c r="U91" s="135"/>
      <c r="V91" s="135"/>
      <c r="W91" s="135"/>
      <c r="X91" s="135"/>
      <c r="Y91" s="135"/>
    </row>
    <row r="92" spans="1:25" ht="24" x14ac:dyDescent="0.25">
      <c r="A92" s="119" t="s">
        <v>1475</v>
      </c>
      <c r="B92" s="122" t="s">
        <v>303</v>
      </c>
      <c r="C92" s="269" t="s">
        <v>37</v>
      </c>
      <c r="D92" s="119" t="s">
        <v>381</v>
      </c>
      <c r="E92" s="122" t="s">
        <v>391</v>
      </c>
      <c r="F92" s="122">
        <v>0</v>
      </c>
      <c r="G92" s="119" t="s">
        <v>392</v>
      </c>
      <c r="H92" s="695"/>
      <c r="I92" s="693"/>
      <c r="J92" s="693"/>
      <c r="K92" s="693"/>
      <c r="L92" s="689"/>
      <c r="M92" s="135"/>
      <c r="N92" s="135"/>
      <c r="O92" s="135"/>
      <c r="P92" s="135"/>
      <c r="Q92" s="135"/>
      <c r="R92" s="135"/>
      <c r="S92" s="135"/>
      <c r="T92" s="135"/>
      <c r="U92" s="135"/>
      <c r="V92" s="135"/>
      <c r="W92" s="135"/>
      <c r="X92" s="135"/>
      <c r="Y92" s="135"/>
    </row>
    <row r="93" spans="1:25" x14ac:dyDescent="0.25">
      <c r="A93" s="123" t="s">
        <v>1476</v>
      </c>
      <c r="B93" s="373" t="s">
        <v>304</v>
      </c>
      <c r="C93" s="125" t="s">
        <v>261</v>
      </c>
      <c r="D93" s="123" t="s">
        <v>336</v>
      </c>
      <c r="E93" s="124" t="s">
        <v>360</v>
      </c>
      <c r="F93" s="118">
        <v>0</v>
      </c>
      <c r="G93" s="124" t="s">
        <v>1348</v>
      </c>
      <c r="H93" s="694"/>
      <c r="I93" s="692"/>
      <c r="J93" s="692"/>
      <c r="K93" s="692"/>
      <c r="L93" s="690"/>
      <c r="M93" s="135"/>
      <c r="N93" s="135"/>
      <c r="O93" s="135"/>
      <c r="P93" s="135"/>
      <c r="Q93" s="135"/>
      <c r="R93" s="135"/>
      <c r="S93" s="135"/>
      <c r="T93" s="135"/>
      <c r="U93" s="135"/>
      <c r="V93" s="135"/>
      <c r="W93" s="135"/>
      <c r="X93" s="135"/>
      <c r="Y93" s="135"/>
    </row>
    <row r="94" spans="1:25" x14ac:dyDescent="0.25">
      <c r="A94" s="119" t="s">
        <v>1476</v>
      </c>
      <c r="B94" s="382" t="s">
        <v>304</v>
      </c>
      <c r="C94" s="269" t="s">
        <v>261</v>
      </c>
      <c r="D94" s="119" t="s">
        <v>381</v>
      </c>
      <c r="E94" s="122" t="s">
        <v>360</v>
      </c>
      <c r="F94" s="122">
        <v>0</v>
      </c>
      <c r="G94" s="122" t="s">
        <v>1349</v>
      </c>
      <c r="H94" s="695"/>
      <c r="I94" s="693"/>
      <c r="J94" s="693"/>
      <c r="K94" s="693"/>
      <c r="L94" s="689"/>
      <c r="M94" s="135"/>
      <c r="N94" s="135"/>
      <c r="O94" s="135"/>
      <c r="P94" s="135"/>
      <c r="Q94" s="135"/>
      <c r="R94" s="135"/>
      <c r="S94" s="135"/>
      <c r="T94" s="135"/>
      <c r="U94" s="135"/>
      <c r="V94" s="135"/>
      <c r="W94" s="135"/>
      <c r="X94" s="135"/>
      <c r="Y94" s="135"/>
    </row>
    <row r="95" spans="1:25" x14ac:dyDescent="0.25">
      <c r="A95" s="123" t="s">
        <v>2149</v>
      </c>
      <c r="B95" s="123" t="s">
        <v>1993</v>
      </c>
      <c r="C95" s="125" t="s">
        <v>1994</v>
      </c>
      <c r="D95" s="123" t="s">
        <v>336</v>
      </c>
      <c r="E95" s="123" t="s">
        <v>1995</v>
      </c>
      <c r="F95" s="299" t="s">
        <v>1996</v>
      </c>
      <c r="G95" s="417">
        <v>0</v>
      </c>
      <c r="H95" s="694"/>
      <c r="I95" s="692"/>
      <c r="J95" s="692"/>
      <c r="K95" s="692"/>
      <c r="L95" s="691"/>
      <c r="M95" s="135"/>
      <c r="N95" s="135"/>
      <c r="O95" s="135"/>
      <c r="P95" s="135"/>
      <c r="Q95" s="135"/>
      <c r="R95" s="135"/>
      <c r="S95" s="135"/>
      <c r="T95" s="135"/>
      <c r="U95" s="135"/>
      <c r="V95" s="135"/>
      <c r="W95" s="135"/>
      <c r="X95" s="135"/>
      <c r="Y95" s="135"/>
    </row>
    <row r="96" spans="1:25" x14ac:dyDescent="0.25">
      <c r="A96" s="119" t="s">
        <v>2149</v>
      </c>
      <c r="B96" s="122" t="s">
        <v>1993</v>
      </c>
      <c r="C96" s="269" t="s">
        <v>1994</v>
      </c>
      <c r="D96" s="122" t="s">
        <v>2150</v>
      </c>
      <c r="E96" s="122" t="s">
        <v>1995</v>
      </c>
      <c r="F96" s="418" t="s">
        <v>1997</v>
      </c>
      <c r="G96" s="419">
        <v>0</v>
      </c>
      <c r="H96" s="696"/>
      <c r="I96" s="693"/>
      <c r="J96" s="693"/>
      <c r="K96" s="693"/>
      <c r="L96" s="691"/>
      <c r="M96" s="135"/>
      <c r="N96" s="135"/>
      <c r="O96" s="135"/>
      <c r="P96" s="135"/>
      <c r="Q96" s="135"/>
      <c r="R96" s="135"/>
      <c r="S96" s="135"/>
      <c r="T96" s="135"/>
      <c r="U96" s="135"/>
      <c r="V96" s="135"/>
      <c r="W96" s="135"/>
      <c r="X96" s="135"/>
      <c r="Y96" s="135"/>
    </row>
    <row r="97" spans="1:25" ht="36" customHeight="1" x14ac:dyDescent="0.25">
      <c r="A97" s="677" t="s">
        <v>1734</v>
      </c>
      <c r="B97" s="678"/>
      <c r="C97" s="678"/>
      <c r="D97" s="678"/>
      <c r="E97" s="678"/>
      <c r="F97" s="678"/>
      <c r="G97" s="679"/>
      <c r="H97" s="452"/>
      <c r="I97" s="452"/>
      <c r="J97" s="452"/>
      <c r="K97" s="452"/>
      <c r="L97" s="452"/>
      <c r="M97" s="135"/>
      <c r="N97" s="135"/>
      <c r="O97" s="135"/>
      <c r="P97" s="135"/>
      <c r="Q97" s="135"/>
      <c r="R97" s="135"/>
      <c r="S97" s="135"/>
      <c r="T97" s="135"/>
      <c r="U97" s="135"/>
      <c r="V97" s="135"/>
      <c r="W97" s="135"/>
      <c r="X97" s="135"/>
      <c r="Y97" s="135"/>
    </row>
    <row r="98" spans="1:25" ht="38.25" customHeight="1" x14ac:dyDescent="0.25">
      <c r="A98" s="674" t="s">
        <v>1708</v>
      </c>
      <c r="B98" s="675"/>
      <c r="C98" s="675"/>
      <c r="D98" s="675"/>
      <c r="E98" s="675"/>
      <c r="F98" s="675"/>
      <c r="G98" s="676"/>
      <c r="H98" s="452"/>
      <c r="I98" s="452"/>
      <c r="J98" s="452"/>
      <c r="K98" s="452"/>
      <c r="L98" s="452"/>
      <c r="M98" s="135"/>
      <c r="N98" s="135"/>
      <c r="O98" s="135"/>
      <c r="P98" s="135"/>
      <c r="Q98" s="135"/>
      <c r="R98" s="135"/>
      <c r="S98" s="135"/>
      <c r="T98" s="135"/>
      <c r="U98" s="135"/>
      <c r="V98" s="135"/>
      <c r="W98" s="135"/>
      <c r="X98" s="135"/>
      <c r="Y98" s="135"/>
    </row>
    <row r="99" spans="1:25" ht="18" customHeight="1" x14ac:dyDescent="0.25">
      <c r="A99" s="663" t="s">
        <v>2406</v>
      </c>
      <c r="B99" s="663"/>
      <c r="C99" s="663"/>
      <c r="D99" s="663"/>
      <c r="E99" s="663"/>
      <c r="F99" s="663"/>
      <c r="G99" s="664"/>
      <c r="H99" s="364"/>
      <c r="I99" s="364"/>
      <c r="J99" s="364"/>
      <c r="K99" s="364"/>
      <c r="L99" s="364"/>
      <c r="M99" s="135"/>
      <c r="N99" s="135"/>
      <c r="O99" s="135"/>
      <c r="P99" s="135"/>
      <c r="Q99" s="135"/>
      <c r="R99" s="135"/>
      <c r="S99" s="135"/>
      <c r="T99" s="135"/>
      <c r="U99" s="135"/>
      <c r="V99" s="135"/>
      <c r="W99" s="135"/>
      <c r="X99" s="135"/>
      <c r="Y99" s="135"/>
    </row>
    <row r="100" spans="1:25" x14ac:dyDescent="0.25">
      <c r="A100" s="115" t="s">
        <v>39</v>
      </c>
      <c r="B100" s="409" t="s">
        <v>305</v>
      </c>
      <c r="C100" s="380" t="s">
        <v>1512</v>
      </c>
      <c r="D100" s="115" t="s">
        <v>1513</v>
      </c>
      <c r="E100" s="118" t="s">
        <v>428</v>
      </c>
      <c r="F100" s="118" t="s">
        <v>520</v>
      </c>
      <c r="G100" s="118">
        <v>0</v>
      </c>
      <c r="H100" s="696"/>
      <c r="I100" s="692"/>
      <c r="J100" s="692"/>
      <c r="K100" s="692"/>
      <c r="L100" s="688"/>
      <c r="M100" s="135"/>
      <c r="N100" s="135"/>
      <c r="O100" s="135"/>
      <c r="P100" s="135"/>
      <c r="Q100" s="135"/>
      <c r="R100" s="135"/>
      <c r="S100" s="135"/>
      <c r="T100" s="135"/>
      <c r="U100" s="135"/>
      <c r="V100" s="135"/>
      <c r="W100" s="135"/>
      <c r="X100" s="135"/>
      <c r="Y100" s="135"/>
    </row>
    <row r="101" spans="1:25" x14ac:dyDescent="0.25">
      <c r="A101" s="119" t="s">
        <v>39</v>
      </c>
      <c r="B101" s="382" t="s">
        <v>305</v>
      </c>
      <c r="C101" s="269" t="s">
        <v>262</v>
      </c>
      <c r="D101" s="119" t="s">
        <v>519</v>
      </c>
      <c r="E101" s="122" t="s">
        <v>1589</v>
      </c>
      <c r="F101" s="122" t="s">
        <v>429</v>
      </c>
      <c r="G101" s="122">
        <v>0</v>
      </c>
      <c r="H101" s="695"/>
      <c r="I101" s="693"/>
      <c r="J101" s="693"/>
      <c r="K101" s="693"/>
      <c r="L101" s="689"/>
      <c r="M101" s="135"/>
      <c r="N101" s="135"/>
      <c r="O101" s="135"/>
      <c r="P101" s="135"/>
      <c r="Q101" s="135"/>
      <c r="R101" s="135"/>
      <c r="S101" s="135"/>
      <c r="T101" s="135"/>
      <c r="U101" s="135"/>
      <c r="V101" s="135"/>
      <c r="W101" s="135"/>
      <c r="X101" s="135"/>
      <c r="Y101" s="135"/>
    </row>
    <row r="102" spans="1:25" x14ac:dyDescent="0.25">
      <c r="A102" s="123" t="s">
        <v>40</v>
      </c>
      <c r="B102" s="373" t="s">
        <v>306</v>
      </c>
      <c r="C102" s="125" t="s">
        <v>527</v>
      </c>
      <c r="D102" s="123" t="s">
        <v>336</v>
      </c>
      <c r="E102" s="124" t="s">
        <v>430</v>
      </c>
      <c r="F102" s="124" t="s">
        <v>472</v>
      </c>
      <c r="G102" s="124">
        <v>0</v>
      </c>
      <c r="H102" s="694"/>
      <c r="I102" s="692"/>
      <c r="J102" s="692"/>
      <c r="K102" s="692"/>
      <c r="L102" s="690"/>
      <c r="M102" s="135"/>
      <c r="N102" s="135"/>
      <c r="O102" s="135"/>
      <c r="P102" s="135"/>
      <c r="Q102" s="135"/>
      <c r="R102" s="135"/>
      <c r="S102" s="135"/>
      <c r="T102" s="135"/>
      <c r="U102" s="135"/>
      <c r="V102" s="135"/>
      <c r="W102" s="135"/>
      <c r="X102" s="135"/>
      <c r="Y102" s="135"/>
    </row>
    <row r="103" spans="1:25" x14ac:dyDescent="0.25">
      <c r="A103" s="119" t="s">
        <v>40</v>
      </c>
      <c r="B103" s="382" t="s">
        <v>306</v>
      </c>
      <c r="C103" s="269" t="s">
        <v>263</v>
      </c>
      <c r="D103" s="119" t="s">
        <v>381</v>
      </c>
      <c r="E103" s="122" t="s">
        <v>430</v>
      </c>
      <c r="F103" s="122" t="s">
        <v>346</v>
      </c>
      <c r="G103" s="122">
        <v>0</v>
      </c>
      <c r="H103" s="695"/>
      <c r="I103" s="693"/>
      <c r="J103" s="693"/>
      <c r="K103" s="693"/>
      <c r="L103" s="689"/>
      <c r="M103" s="135"/>
      <c r="N103" s="135"/>
      <c r="O103" s="135"/>
      <c r="P103" s="135"/>
      <c r="Q103" s="135"/>
      <c r="R103" s="135"/>
      <c r="S103" s="135"/>
      <c r="T103" s="135"/>
      <c r="U103" s="135"/>
      <c r="V103" s="135"/>
      <c r="W103" s="135"/>
      <c r="X103" s="135"/>
      <c r="Y103" s="135"/>
    </row>
    <row r="104" spans="1:25" x14ac:dyDescent="0.25">
      <c r="A104" s="123" t="s">
        <v>1477</v>
      </c>
      <c r="B104" s="373" t="s">
        <v>307</v>
      </c>
      <c r="C104" s="125" t="s">
        <v>1514</v>
      </c>
      <c r="D104" s="123" t="s">
        <v>336</v>
      </c>
      <c r="E104" s="124" t="s">
        <v>431</v>
      </c>
      <c r="F104" s="124" t="s">
        <v>474</v>
      </c>
      <c r="G104" s="124">
        <v>0</v>
      </c>
      <c r="H104" s="694"/>
      <c r="I104" s="692"/>
      <c r="J104" s="692"/>
      <c r="K104" s="692"/>
      <c r="L104" s="690"/>
      <c r="M104" s="135"/>
      <c r="N104" s="135"/>
      <c r="O104" s="135"/>
      <c r="P104" s="135"/>
      <c r="Q104" s="135"/>
      <c r="R104" s="135"/>
      <c r="S104" s="135"/>
      <c r="T104" s="135"/>
      <c r="U104" s="135"/>
      <c r="V104" s="135"/>
      <c r="W104" s="135"/>
      <c r="X104" s="135"/>
      <c r="Y104" s="135"/>
    </row>
    <row r="105" spans="1:25" x14ac:dyDescent="0.25">
      <c r="A105" s="119" t="s">
        <v>1477</v>
      </c>
      <c r="B105" s="382" t="s">
        <v>307</v>
      </c>
      <c r="C105" s="269" t="s">
        <v>264</v>
      </c>
      <c r="D105" s="119" t="s">
        <v>381</v>
      </c>
      <c r="E105" s="122" t="s">
        <v>431</v>
      </c>
      <c r="F105" s="122" t="s">
        <v>350</v>
      </c>
      <c r="G105" s="122">
        <v>0</v>
      </c>
      <c r="H105" s="695"/>
      <c r="I105" s="693"/>
      <c r="J105" s="693"/>
      <c r="K105" s="693"/>
      <c r="L105" s="689"/>
      <c r="M105" s="135"/>
      <c r="N105" s="135"/>
      <c r="O105" s="135"/>
      <c r="P105" s="135"/>
      <c r="Q105" s="135"/>
      <c r="R105" s="135"/>
      <c r="S105" s="135"/>
      <c r="T105" s="135"/>
      <c r="U105" s="135"/>
      <c r="V105" s="135"/>
      <c r="W105" s="135"/>
      <c r="X105" s="135"/>
      <c r="Y105" s="135"/>
    </row>
    <row r="106" spans="1:25" x14ac:dyDescent="0.25">
      <c r="A106" s="123" t="s">
        <v>1478</v>
      </c>
      <c r="B106" s="373" t="s">
        <v>307</v>
      </c>
      <c r="C106" s="125" t="s">
        <v>1514</v>
      </c>
      <c r="D106" s="123" t="s">
        <v>528</v>
      </c>
      <c r="E106" s="124" t="s">
        <v>432</v>
      </c>
      <c r="F106" s="124" t="s">
        <v>433</v>
      </c>
      <c r="G106" s="124">
        <v>0</v>
      </c>
      <c r="H106" s="694"/>
      <c r="I106" s="692"/>
      <c r="J106" s="692"/>
      <c r="K106" s="692"/>
      <c r="L106" s="690"/>
      <c r="M106" s="135"/>
      <c r="N106" s="135"/>
      <c r="O106" s="135"/>
      <c r="P106" s="135"/>
      <c r="Q106" s="135"/>
      <c r="R106" s="135"/>
      <c r="S106" s="135"/>
      <c r="T106" s="135"/>
      <c r="U106" s="135"/>
      <c r="V106" s="135"/>
      <c r="W106" s="135"/>
      <c r="X106" s="135"/>
      <c r="Y106" s="135"/>
    </row>
    <row r="107" spans="1:25" x14ac:dyDescent="0.25">
      <c r="A107" s="119" t="s">
        <v>1478</v>
      </c>
      <c r="B107" s="382" t="s">
        <v>307</v>
      </c>
      <c r="C107" s="269" t="s">
        <v>264</v>
      </c>
      <c r="D107" s="119" t="s">
        <v>334</v>
      </c>
      <c r="E107" s="122" t="s">
        <v>432</v>
      </c>
      <c r="F107" s="122" t="s">
        <v>433</v>
      </c>
      <c r="G107" s="122">
        <v>0</v>
      </c>
      <c r="H107" s="695"/>
      <c r="I107" s="693"/>
      <c r="J107" s="693"/>
      <c r="K107" s="693"/>
      <c r="L107" s="689"/>
      <c r="M107" s="135"/>
      <c r="N107" s="135"/>
      <c r="O107" s="135"/>
      <c r="P107" s="135"/>
      <c r="Q107" s="135"/>
      <c r="R107" s="135"/>
      <c r="S107" s="135"/>
      <c r="T107" s="135"/>
      <c r="U107" s="135"/>
      <c r="V107" s="135"/>
      <c r="W107" s="135"/>
      <c r="X107" s="135"/>
      <c r="Y107" s="135"/>
    </row>
    <row r="108" spans="1:25" x14ac:dyDescent="0.25">
      <c r="A108" s="123" t="s">
        <v>1479</v>
      </c>
      <c r="B108" s="373" t="s">
        <v>308</v>
      </c>
      <c r="C108" s="125" t="s">
        <v>44</v>
      </c>
      <c r="D108" s="123" t="s">
        <v>336</v>
      </c>
      <c r="E108" s="124" t="s">
        <v>342</v>
      </c>
      <c r="F108" s="124" t="s">
        <v>472</v>
      </c>
      <c r="G108" s="124">
        <v>0</v>
      </c>
      <c r="H108" s="694"/>
      <c r="I108" s="692"/>
      <c r="J108" s="692"/>
      <c r="K108" s="692"/>
      <c r="L108" s="690"/>
      <c r="M108" s="135"/>
      <c r="N108" s="135"/>
      <c r="O108" s="135"/>
      <c r="P108" s="135"/>
      <c r="Q108" s="135"/>
      <c r="R108" s="135"/>
      <c r="S108" s="135"/>
      <c r="T108" s="135"/>
      <c r="U108" s="135"/>
      <c r="V108" s="135"/>
      <c r="W108" s="135"/>
      <c r="X108" s="135"/>
      <c r="Y108" s="135"/>
    </row>
    <row r="109" spans="1:25" s="311" customFormat="1" x14ac:dyDescent="0.25">
      <c r="A109" s="228" t="s">
        <v>1479</v>
      </c>
      <c r="B109" s="375" t="s">
        <v>308</v>
      </c>
      <c r="C109" s="376" t="s">
        <v>44</v>
      </c>
      <c r="D109" s="228" t="s">
        <v>381</v>
      </c>
      <c r="E109" s="378" t="s">
        <v>342</v>
      </c>
      <c r="F109" s="378" t="s">
        <v>346</v>
      </c>
      <c r="G109" s="378">
        <v>0</v>
      </c>
      <c r="H109" s="695"/>
      <c r="I109" s="693"/>
      <c r="J109" s="693"/>
      <c r="K109" s="693"/>
      <c r="L109" s="689"/>
      <c r="M109" s="135"/>
      <c r="N109" s="135"/>
      <c r="O109" s="135"/>
      <c r="P109" s="135"/>
      <c r="Q109" s="135"/>
      <c r="R109" s="135"/>
      <c r="S109" s="135"/>
      <c r="T109" s="135"/>
      <c r="U109" s="135"/>
      <c r="V109" s="135"/>
      <c r="W109" s="135"/>
      <c r="X109" s="135"/>
      <c r="Y109" s="135"/>
    </row>
    <row r="110" spans="1:25" s="311" customFormat="1" x14ac:dyDescent="0.25">
      <c r="A110" s="123" t="s">
        <v>2151</v>
      </c>
      <c r="B110" s="124" t="s">
        <v>2152</v>
      </c>
      <c r="C110" s="125" t="s">
        <v>2153</v>
      </c>
      <c r="D110" s="299" t="s">
        <v>336</v>
      </c>
      <c r="E110" s="397" t="s">
        <v>377</v>
      </c>
      <c r="F110" s="124" t="s">
        <v>2154</v>
      </c>
      <c r="G110" s="124">
        <v>0</v>
      </c>
      <c r="H110" s="694"/>
      <c r="I110" s="692"/>
      <c r="J110" s="692"/>
      <c r="K110" s="692"/>
      <c r="L110" s="691"/>
      <c r="M110" s="135"/>
      <c r="N110" s="135"/>
      <c r="O110" s="135"/>
      <c r="P110" s="135"/>
      <c r="Q110" s="135"/>
      <c r="R110" s="135"/>
      <c r="S110" s="135"/>
      <c r="T110" s="135"/>
      <c r="U110" s="135"/>
      <c r="V110" s="135"/>
      <c r="W110" s="135"/>
      <c r="X110" s="135"/>
      <c r="Y110" s="135"/>
    </row>
    <row r="111" spans="1:25" s="311" customFormat="1" x14ac:dyDescent="0.25">
      <c r="A111" s="228" t="s">
        <v>2151</v>
      </c>
      <c r="B111" s="375" t="s">
        <v>2152</v>
      </c>
      <c r="C111" s="376" t="s">
        <v>2153</v>
      </c>
      <c r="D111" s="420" t="s">
        <v>381</v>
      </c>
      <c r="E111" s="408" t="s">
        <v>377</v>
      </c>
      <c r="F111" s="378" t="s">
        <v>450</v>
      </c>
      <c r="G111" s="122">
        <v>0</v>
      </c>
      <c r="H111" s="695"/>
      <c r="I111" s="693"/>
      <c r="J111" s="693"/>
      <c r="K111" s="693"/>
      <c r="L111" s="691"/>
      <c r="M111" s="135"/>
      <c r="N111" s="135"/>
      <c r="O111" s="135"/>
      <c r="P111" s="135"/>
      <c r="Q111" s="135"/>
      <c r="R111" s="135"/>
      <c r="S111" s="135"/>
      <c r="T111" s="135"/>
      <c r="U111" s="135"/>
      <c r="V111" s="135"/>
      <c r="W111" s="135"/>
      <c r="X111" s="135"/>
      <c r="Y111" s="135"/>
    </row>
    <row r="112" spans="1:25" s="311" customFormat="1" x14ac:dyDescent="0.25">
      <c r="A112" s="123" t="s">
        <v>2155</v>
      </c>
      <c r="B112" s="421" t="s">
        <v>2156</v>
      </c>
      <c r="C112" s="422" t="s">
        <v>2157</v>
      </c>
      <c r="D112" s="123" t="s">
        <v>528</v>
      </c>
      <c r="E112" s="405" t="s">
        <v>2158</v>
      </c>
      <c r="F112" s="392" t="s">
        <v>2159</v>
      </c>
      <c r="G112" s="124">
        <v>0</v>
      </c>
      <c r="H112" s="694"/>
      <c r="I112" s="692"/>
      <c r="J112" s="692"/>
      <c r="K112" s="692"/>
      <c r="L112" s="691"/>
      <c r="M112" s="135"/>
      <c r="N112" s="135"/>
      <c r="O112" s="135"/>
      <c r="P112" s="135"/>
      <c r="Q112" s="135"/>
      <c r="R112" s="135"/>
      <c r="S112" s="135"/>
      <c r="T112" s="135"/>
      <c r="U112" s="135"/>
      <c r="V112" s="135"/>
      <c r="W112" s="135"/>
      <c r="X112" s="135"/>
      <c r="Y112" s="135"/>
    </row>
    <row r="113" spans="1:25" x14ac:dyDescent="0.25">
      <c r="A113" s="228" t="s">
        <v>2155</v>
      </c>
      <c r="B113" s="378" t="s">
        <v>2156</v>
      </c>
      <c r="C113" s="423" t="s">
        <v>2160</v>
      </c>
      <c r="D113" s="119" t="s">
        <v>334</v>
      </c>
      <c r="E113" s="424" t="s">
        <v>2158</v>
      </c>
      <c r="F113" s="378" t="s">
        <v>2159</v>
      </c>
      <c r="G113" s="378">
        <v>0</v>
      </c>
      <c r="H113" s="695"/>
      <c r="I113" s="693"/>
      <c r="J113" s="693"/>
      <c r="K113" s="693"/>
      <c r="L113" s="691"/>
      <c r="M113" s="135"/>
      <c r="N113" s="135"/>
      <c r="O113" s="135"/>
      <c r="P113" s="135"/>
      <c r="Q113" s="135"/>
      <c r="R113" s="135"/>
      <c r="S113" s="135"/>
      <c r="T113" s="135"/>
      <c r="U113" s="135"/>
      <c r="V113" s="135"/>
      <c r="W113" s="135"/>
      <c r="X113" s="135"/>
      <c r="Y113" s="135"/>
    </row>
    <row r="114" spans="1:25" ht="18" customHeight="1" x14ac:dyDescent="0.25">
      <c r="A114" s="663" t="s">
        <v>767</v>
      </c>
      <c r="B114" s="663"/>
      <c r="C114" s="663"/>
      <c r="D114" s="663"/>
      <c r="E114" s="663"/>
      <c r="F114" s="663"/>
      <c r="G114" s="664"/>
      <c r="H114" s="364"/>
      <c r="I114" s="364"/>
      <c r="J114" s="364"/>
      <c r="K114" s="364"/>
      <c r="L114" s="364"/>
      <c r="M114" s="135"/>
      <c r="N114" s="135"/>
      <c r="O114" s="135"/>
      <c r="P114" s="135"/>
      <c r="Q114" s="135"/>
      <c r="R114" s="135"/>
      <c r="S114" s="135"/>
      <c r="T114" s="135"/>
      <c r="U114" s="135"/>
      <c r="V114" s="135"/>
      <c r="W114" s="135"/>
      <c r="X114" s="135"/>
      <c r="Y114" s="135"/>
    </row>
    <row r="115" spans="1:25" x14ac:dyDescent="0.25">
      <c r="A115" s="115" t="s">
        <v>1480</v>
      </c>
      <c r="B115" s="409" t="s">
        <v>309</v>
      </c>
      <c r="C115" s="380" t="s">
        <v>530</v>
      </c>
      <c r="D115" s="115" t="s">
        <v>531</v>
      </c>
      <c r="E115" s="425">
        <v>0.02</v>
      </c>
      <c r="F115" s="118" t="s">
        <v>435</v>
      </c>
      <c r="G115" s="118">
        <v>0</v>
      </c>
      <c r="H115" s="696"/>
      <c r="I115" s="692"/>
      <c r="J115" s="692"/>
      <c r="K115" s="692"/>
      <c r="L115" s="688"/>
      <c r="M115" s="135"/>
      <c r="N115" s="135"/>
      <c r="O115" s="135"/>
      <c r="P115" s="135"/>
      <c r="Q115" s="135"/>
      <c r="R115" s="135"/>
      <c r="S115" s="135"/>
      <c r="T115" s="135"/>
      <c r="U115" s="135"/>
      <c r="V115" s="135"/>
      <c r="W115" s="135"/>
      <c r="X115" s="135"/>
      <c r="Y115" s="135"/>
    </row>
    <row r="116" spans="1:25" x14ac:dyDescent="0.25">
      <c r="A116" s="119" t="s">
        <v>1480</v>
      </c>
      <c r="B116" s="382" t="s">
        <v>309</v>
      </c>
      <c r="C116" s="269" t="s">
        <v>1515</v>
      </c>
      <c r="D116" s="119" t="s">
        <v>434</v>
      </c>
      <c r="E116" s="411">
        <v>0.02</v>
      </c>
      <c r="F116" s="122" t="s">
        <v>435</v>
      </c>
      <c r="G116" s="122">
        <v>0</v>
      </c>
      <c r="H116" s="695"/>
      <c r="I116" s="693"/>
      <c r="J116" s="693"/>
      <c r="K116" s="693"/>
      <c r="L116" s="689"/>
      <c r="M116" s="135"/>
      <c r="N116" s="135"/>
      <c r="O116" s="135"/>
      <c r="P116" s="135"/>
      <c r="Q116" s="135"/>
      <c r="R116" s="135"/>
      <c r="S116" s="135"/>
      <c r="T116" s="135"/>
      <c r="U116" s="135"/>
      <c r="V116" s="135"/>
      <c r="W116" s="135"/>
      <c r="X116" s="135"/>
      <c r="Y116" s="135"/>
    </row>
    <row r="117" spans="1:25" x14ac:dyDescent="0.25">
      <c r="A117" s="123" t="s">
        <v>46</v>
      </c>
      <c r="B117" s="373" t="s">
        <v>310</v>
      </c>
      <c r="C117" s="125" t="s">
        <v>437</v>
      </c>
      <c r="D117" s="123" t="s">
        <v>531</v>
      </c>
      <c r="E117" s="374">
        <v>0.05</v>
      </c>
      <c r="F117" s="124" t="s">
        <v>439</v>
      </c>
      <c r="G117" s="124">
        <v>0</v>
      </c>
      <c r="H117" s="694"/>
      <c r="I117" s="692"/>
      <c r="J117" s="692"/>
      <c r="K117" s="692"/>
      <c r="L117" s="690"/>
      <c r="M117" s="135"/>
      <c r="N117" s="135"/>
      <c r="O117" s="135"/>
      <c r="P117" s="135"/>
      <c r="Q117" s="135"/>
      <c r="R117" s="135"/>
      <c r="S117" s="135"/>
      <c r="T117" s="135"/>
      <c r="U117" s="135"/>
      <c r="V117" s="135"/>
      <c r="W117" s="135"/>
      <c r="X117" s="135"/>
      <c r="Y117" s="135"/>
    </row>
    <row r="118" spans="1:25" x14ac:dyDescent="0.25">
      <c r="A118" s="119" t="s">
        <v>46</v>
      </c>
      <c r="B118" s="382" t="s">
        <v>310</v>
      </c>
      <c r="C118" s="269" t="s">
        <v>437</v>
      </c>
      <c r="D118" s="119" t="s">
        <v>434</v>
      </c>
      <c r="E118" s="411">
        <v>0.05</v>
      </c>
      <c r="F118" s="122" t="s">
        <v>439</v>
      </c>
      <c r="G118" s="122">
        <v>0</v>
      </c>
      <c r="H118" s="695"/>
      <c r="I118" s="693"/>
      <c r="J118" s="693"/>
      <c r="K118" s="693"/>
      <c r="L118" s="689"/>
      <c r="M118" s="135"/>
      <c r="N118" s="135"/>
      <c r="O118" s="135"/>
      <c r="P118" s="135"/>
      <c r="Q118" s="135"/>
      <c r="R118" s="135"/>
      <c r="S118" s="135"/>
      <c r="T118" s="135"/>
      <c r="U118" s="135"/>
      <c r="V118" s="135"/>
      <c r="W118" s="135"/>
      <c r="X118" s="135"/>
      <c r="Y118" s="135"/>
    </row>
    <row r="119" spans="1:25" x14ac:dyDescent="0.25">
      <c r="A119" s="123" t="s">
        <v>47</v>
      </c>
      <c r="B119" s="373" t="s">
        <v>310</v>
      </c>
      <c r="C119" s="125" t="s">
        <v>437</v>
      </c>
      <c r="D119" s="123" t="s">
        <v>436</v>
      </c>
      <c r="E119" s="374">
        <v>0.01</v>
      </c>
      <c r="F119" s="124" t="s">
        <v>440</v>
      </c>
      <c r="G119" s="124">
        <v>0</v>
      </c>
      <c r="H119" s="694"/>
      <c r="I119" s="692"/>
      <c r="J119" s="692"/>
      <c r="K119" s="692"/>
      <c r="L119" s="690"/>
      <c r="M119" s="135"/>
      <c r="N119" s="135"/>
      <c r="O119" s="135"/>
      <c r="P119" s="135"/>
      <c r="Q119" s="135"/>
      <c r="R119" s="135"/>
      <c r="S119" s="135"/>
      <c r="T119" s="135"/>
      <c r="U119" s="135"/>
      <c r="V119" s="135"/>
      <c r="W119" s="135"/>
      <c r="X119" s="135"/>
      <c r="Y119" s="135"/>
    </row>
    <row r="120" spans="1:25" x14ac:dyDescent="0.25">
      <c r="A120" s="119" t="s">
        <v>47</v>
      </c>
      <c r="B120" s="382" t="s">
        <v>310</v>
      </c>
      <c r="C120" s="269" t="s">
        <v>437</v>
      </c>
      <c r="D120" s="119" t="s">
        <v>436</v>
      </c>
      <c r="E120" s="411">
        <v>0.01</v>
      </c>
      <c r="F120" s="122" t="s">
        <v>440</v>
      </c>
      <c r="G120" s="122">
        <v>0</v>
      </c>
      <c r="H120" s="695"/>
      <c r="I120" s="693"/>
      <c r="J120" s="693"/>
      <c r="K120" s="693"/>
      <c r="L120" s="689"/>
      <c r="M120" s="135"/>
      <c r="N120" s="135"/>
      <c r="O120" s="135"/>
      <c r="P120" s="135"/>
      <c r="Q120" s="135"/>
      <c r="R120" s="135"/>
      <c r="S120" s="135"/>
      <c r="T120" s="135"/>
      <c r="U120" s="135"/>
      <c r="V120" s="135"/>
      <c r="W120" s="135"/>
      <c r="X120" s="135"/>
      <c r="Y120" s="135"/>
    </row>
    <row r="121" spans="1:25" x14ac:dyDescent="0.25">
      <c r="A121" s="123" t="s">
        <v>1482</v>
      </c>
      <c r="B121" s="373" t="s">
        <v>311</v>
      </c>
      <c r="C121" s="125" t="s">
        <v>1688</v>
      </c>
      <c r="D121" s="123" t="s">
        <v>532</v>
      </c>
      <c r="E121" s="124" t="s">
        <v>1687</v>
      </c>
      <c r="F121" s="124" t="s">
        <v>345</v>
      </c>
      <c r="G121" s="124">
        <v>0</v>
      </c>
      <c r="H121" s="694"/>
      <c r="I121" s="692"/>
      <c r="J121" s="692"/>
      <c r="K121" s="692"/>
      <c r="L121" s="690"/>
      <c r="M121" s="135"/>
      <c r="N121" s="135"/>
      <c r="O121" s="135"/>
      <c r="P121" s="135"/>
      <c r="Q121" s="135"/>
      <c r="R121" s="135"/>
      <c r="S121" s="135"/>
      <c r="T121" s="135"/>
      <c r="U121" s="135"/>
      <c r="V121" s="135"/>
      <c r="W121" s="135"/>
      <c r="X121" s="135"/>
      <c r="Y121" s="135"/>
    </row>
    <row r="122" spans="1:25" s="313" customFormat="1" x14ac:dyDescent="0.25">
      <c r="A122" s="228" t="s">
        <v>1482</v>
      </c>
      <c r="B122" s="375" t="s">
        <v>311</v>
      </c>
      <c r="C122" s="376" t="s">
        <v>785</v>
      </c>
      <c r="D122" s="228" t="s">
        <v>434</v>
      </c>
      <c r="E122" s="378" t="s">
        <v>438</v>
      </c>
      <c r="F122" s="378" t="s">
        <v>345</v>
      </c>
      <c r="G122" s="378">
        <v>0</v>
      </c>
      <c r="H122" s="695"/>
      <c r="I122" s="693"/>
      <c r="J122" s="693"/>
      <c r="K122" s="693"/>
      <c r="L122" s="689"/>
      <c r="M122" s="135"/>
      <c r="N122" s="135"/>
      <c r="O122" s="135"/>
      <c r="P122" s="135"/>
      <c r="Q122" s="135"/>
      <c r="R122" s="135"/>
      <c r="S122" s="135"/>
      <c r="T122" s="135"/>
      <c r="U122" s="135"/>
      <c r="V122" s="135"/>
      <c r="W122" s="135"/>
      <c r="X122" s="135"/>
      <c r="Y122" s="135"/>
    </row>
    <row r="123" spans="1:25" s="313" customFormat="1" x14ac:dyDescent="0.25">
      <c r="A123" s="123" t="s">
        <v>2319</v>
      </c>
      <c r="B123" s="386" t="s">
        <v>2320</v>
      </c>
      <c r="C123" s="426" t="s">
        <v>344</v>
      </c>
      <c r="D123" s="301" t="s">
        <v>2321</v>
      </c>
      <c r="E123" s="374">
        <v>0.02</v>
      </c>
      <c r="F123" s="124" t="s">
        <v>2407</v>
      </c>
      <c r="G123" s="124">
        <v>0</v>
      </c>
      <c r="H123" s="694"/>
      <c r="I123" s="692"/>
      <c r="J123" s="692"/>
      <c r="K123" s="692"/>
      <c r="L123" s="691"/>
      <c r="M123" s="135"/>
      <c r="N123" s="135"/>
      <c r="O123" s="135"/>
      <c r="P123" s="135"/>
      <c r="Q123" s="135"/>
      <c r="R123" s="135"/>
      <c r="S123" s="135"/>
      <c r="T123" s="135"/>
      <c r="U123" s="135"/>
      <c r="V123" s="135"/>
      <c r="W123" s="135"/>
      <c r="X123" s="135"/>
      <c r="Y123" s="135"/>
    </row>
    <row r="124" spans="1:25" x14ac:dyDescent="0.25">
      <c r="A124" s="228" t="s">
        <v>2319</v>
      </c>
      <c r="B124" s="378" t="s">
        <v>2320</v>
      </c>
      <c r="C124" s="376" t="s">
        <v>2322</v>
      </c>
      <c r="D124" s="228" t="s">
        <v>434</v>
      </c>
      <c r="E124" s="377">
        <v>0.02</v>
      </c>
      <c r="F124" s="378" t="s">
        <v>2407</v>
      </c>
      <c r="G124" s="378">
        <v>0</v>
      </c>
      <c r="H124" s="695"/>
      <c r="I124" s="693"/>
      <c r="J124" s="693"/>
      <c r="K124" s="693"/>
      <c r="L124" s="691"/>
      <c r="M124" s="135"/>
      <c r="N124" s="135"/>
      <c r="O124" s="135"/>
      <c r="P124" s="135"/>
      <c r="Q124" s="135"/>
      <c r="R124" s="135"/>
      <c r="S124" s="135"/>
      <c r="T124" s="135"/>
      <c r="U124" s="135"/>
      <c r="V124" s="135"/>
      <c r="W124" s="135"/>
      <c r="X124" s="135"/>
      <c r="Y124" s="135"/>
    </row>
    <row r="125" spans="1:25" ht="18" customHeight="1" x14ac:dyDescent="0.25">
      <c r="A125" s="663" t="s">
        <v>533</v>
      </c>
      <c r="B125" s="663"/>
      <c r="C125" s="663"/>
      <c r="D125" s="663"/>
      <c r="E125" s="663"/>
      <c r="F125" s="663"/>
      <c r="G125" s="664"/>
      <c r="H125" s="364"/>
      <c r="I125" s="364"/>
      <c r="J125" s="364"/>
      <c r="K125" s="364"/>
      <c r="L125" s="364"/>
      <c r="M125" s="135"/>
      <c r="N125" s="135"/>
      <c r="O125" s="135"/>
      <c r="P125" s="135"/>
      <c r="Q125" s="135"/>
      <c r="R125" s="135"/>
      <c r="S125" s="135"/>
      <c r="T125" s="135"/>
      <c r="U125" s="135"/>
      <c r="V125" s="135"/>
      <c r="W125" s="135"/>
      <c r="X125" s="135"/>
      <c r="Y125" s="135"/>
    </row>
    <row r="126" spans="1:25" x14ac:dyDescent="0.25">
      <c r="A126" s="115" t="s">
        <v>49</v>
      </c>
      <c r="B126" s="409" t="s">
        <v>288</v>
      </c>
      <c r="C126" s="427" t="s">
        <v>1709</v>
      </c>
      <c r="D126" s="115" t="s">
        <v>484</v>
      </c>
      <c r="E126" s="118" t="s">
        <v>2408</v>
      </c>
      <c r="F126" s="118" t="s">
        <v>441</v>
      </c>
      <c r="G126" s="118">
        <v>0</v>
      </c>
      <c r="H126" s="696"/>
      <c r="I126" s="692"/>
      <c r="J126" s="692"/>
      <c r="K126" s="692"/>
      <c r="L126" s="711"/>
      <c r="M126" s="135"/>
      <c r="N126" s="135"/>
      <c r="O126" s="135"/>
      <c r="P126" s="135"/>
      <c r="Q126" s="135"/>
      <c r="R126" s="135"/>
      <c r="S126" s="135"/>
      <c r="T126" s="135"/>
      <c r="U126" s="135"/>
      <c r="V126" s="135"/>
      <c r="W126" s="135"/>
      <c r="X126" s="135"/>
      <c r="Y126" s="135"/>
    </row>
    <row r="127" spans="1:25" x14ac:dyDescent="0.25">
      <c r="A127" s="119" t="s">
        <v>49</v>
      </c>
      <c r="B127" s="382" t="s">
        <v>288</v>
      </c>
      <c r="C127" s="428" t="s">
        <v>1710</v>
      </c>
      <c r="D127" s="119" t="s">
        <v>374</v>
      </c>
      <c r="E127" s="122" t="s">
        <v>2408</v>
      </c>
      <c r="F127" s="122" t="s">
        <v>441</v>
      </c>
      <c r="G127" s="122">
        <v>0</v>
      </c>
      <c r="H127" s="695"/>
      <c r="I127" s="693"/>
      <c r="J127" s="693"/>
      <c r="K127" s="693"/>
      <c r="L127" s="689"/>
      <c r="M127" s="135"/>
      <c r="N127" s="135"/>
      <c r="O127" s="135"/>
      <c r="P127" s="135"/>
      <c r="Q127" s="135"/>
      <c r="R127" s="135"/>
      <c r="S127" s="135"/>
      <c r="T127" s="135"/>
      <c r="U127" s="135"/>
      <c r="V127" s="135"/>
      <c r="W127" s="135"/>
      <c r="X127" s="135"/>
      <c r="Y127" s="135"/>
    </row>
    <row r="128" spans="1:25" x14ac:dyDescent="0.25">
      <c r="A128" s="123" t="s">
        <v>50</v>
      </c>
      <c r="B128" s="373" t="s">
        <v>288</v>
      </c>
      <c r="C128" s="429" t="s">
        <v>1797</v>
      </c>
      <c r="D128" s="123" t="s">
        <v>484</v>
      </c>
      <c r="E128" s="124" t="s">
        <v>443</v>
      </c>
      <c r="F128" s="124" t="s">
        <v>444</v>
      </c>
      <c r="G128" s="124">
        <v>0</v>
      </c>
      <c r="H128" s="694"/>
      <c r="I128" s="692"/>
      <c r="J128" s="692"/>
      <c r="K128" s="692"/>
      <c r="L128" s="690"/>
      <c r="M128" s="135"/>
      <c r="N128" s="135"/>
      <c r="O128" s="135"/>
      <c r="P128" s="135"/>
      <c r="Q128" s="135"/>
      <c r="R128" s="135"/>
      <c r="S128" s="135"/>
      <c r="T128" s="135"/>
      <c r="U128" s="135"/>
      <c r="V128" s="135"/>
      <c r="W128" s="135"/>
      <c r="X128" s="135"/>
      <c r="Y128" s="135"/>
    </row>
    <row r="129" spans="1:25" x14ac:dyDescent="0.25">
      <c r="A129" s="228" t="s">
        <v>50</v>
      </c>
      <c r="B129" s="375" t="s">
        <v>288</v>
      </c>
      <c r="C129" s="430" t="s">
        <v>442</v>
      </c>
      <c r="D129" s="228" t="s">
        <v>374</v>
      </c>
      <c r="E129" s="378" t="s">
        <v>443</v>
      </c>
      <c r="F129" s="378" t="s">
        <v>444</v>
      </c>
      <c r="G129" s="378">
        <v>0</v>
      </c>
      <c r="H129" s="696"/>
      <c r="I129" s="693"/>
      <c r="J129" s="693"/>
      <c r="K129" s="693"/>
      <c r="L129" s="688"/>
      <c r="M129" s="135"/>
      <c r="N129" s="135"/>
      <c r="O129" s="135"/>
      <c r="P129" s="135"/>
      <c r="Q129" s="135"/>
      <c r="R129" s="135"/>
      <c r="S129" s="135"/>
      <c r="T129" s="135"/>
      <c r="U129" s="135"/>
      <c r="V129" s="135"/>
      <c r="W129" s="135"/>
      <c r="X129" s="135"/>
      <c r="Y129" s="135"/>
    </row>
    <row r="130" spans="1:25" ht="25.5" customHeight="1" x14ac:dyDescent="0.25">
      <c r="A130" s="671" t="s">
        <v>2161</v>
      </c>
      <c r="B130" s="672"/>
      <c r="C130" s="672"/>
      <c r="D130" s="672"/>
      <c r="E130" s="672"/>
      <c r="F130" s="672"/>
      <c r="G130" s="673"/>
      <c r="H130" s="449"/>
      <c r="I130" s="449"/>
      <c r="J130" s="449"/>
      <c r="K130" s="449"/>
      <c r="L130" s="449"/>
      <c r="M130" s="135"/>
      <c r="N130" s="135"/>
      <c r="O130" s="135"/>
      <c r="P130" s="135"/>
      <c r="Q130" s="135"/>
      <c r="R130" s="135"/>
      <c r="S130" s="135"/>
      <c r="T130" s="135"/>
      <c r="U130" s="135"/>
      <c r="V130" s="135"/>
      <c r="W130" s="135"/>
      <c r="X130" s="135"/>
      <c r="Y130" s="135"/>
    </row>
    <row r="131" spans="1:25" ht="18" customHeight="1" x14ac:dyDescent="0.25">
      <c r="A131" s="663" t="s">
        <v>534</v>
      </c>
      <c r="B131" s="663"/>
      <c r="C131" s="663"/>
      <c r="D131" s="663"/>
      <c r="E131" s="663"/>
      <c r="F131" s="663"/>
      <c r="G131" s="664"/>
      <c r="H131" s="364"/>
      <c r="I131" s="364"/>
      <c r="J131" s="364"/>
      <c r="K131" s="364"/>
      <c r="L131" s="364"/>
      <c r="M131" s="135"/>
      <c r="N131" s="135"/>
      <c r="O131" s="135"/>
      <c r="P131" s="135"/>
      <c r="Q131" s="135"/>
      <c r="R131" s="135"/>
      <c r="S131" s="135"/>
      <c r="T131" s="135"/>
      <c r="U131" s="135"/>
      <c r="V131" s="135"/>
      <c r="W131" s="135"/>
      <c r="X131" s="135"/>
      <c r="Y131" s="135"/>
    </row>
    <row r="132" spans="1:25" x14ac:dyDescent="0.25">
      <c r="A132" s="123" t="s">
        <v>51</v>
      </c>
      <c r="B132" s="373" t="s">
        <v>312</v>
      </c>
      <c r="C132" s="125" t="s">
        <v>52</v>
      </c>
      <c r="D132" s="123" t="s">
        <v>336</v>
      </c>
      <c r="E132" s="124" t="s">
        <v>445</v>
      </c>
      <c r="F132" s="124" t="s">
        <v>446</v>
      </c>
      <c r="G132" s="124">
        <v>0</v>
      </c>
      <c r="H132" s="696"/>
      <c r="I132" s="692"/>
      <c r="J132" s="692"/>
      <c r="K132" s="692"/>
      <c r="L132" s="688"/>
      <c r="M132" s="135"/>
      <c r="N132" s="135"/>
      <c r="O132" s="135"/>
      <c r="P132" s="135"/>
      <c r="Q132" s="135"/>
      <c r="R132" s="135"/>
      <c r="S132" s="135"/>
      <c r="T132" s="135"/>
      <c r="U132" s="135"/>
      <c r="V132" s="135"/>
      <c r="W132" s="135"/>
      <c r="X132" s="135"/>
      <c r="Y132" s="135"/>
    </row>
    <row r="133" spans="1:25" x14ac:dyDescent="0.25">
      <c r="A133" s="119" t="s">
        <v>51</v>
      </c>
      <c r="B133" s="382" t="s">
        <v>312</v>
      </c>
      <c r="C133" s="269" t="s">
        <v>1690</v>
      </c>
      <c r="D133" s="119" t="s">
        <v>381</v>
      </c>
      <c r="E133" s="122" t="s">
        <v>445</v>
      </c>
      <c r="F133" s="122" t="s">
        <v>446</v>
      </c>
      <c r="G133" s="122">
        <v>0</v>
      </c>
      <c r="H133" s="695"/>
      <c r="I133" s="693"/>
      <c r="J133" s="693"/>
      <c r="K133" s="693"/>
      <c r="L133" s="689"/>
      <c r="M133" s="135"/>
      <c r="N133" s="135"/>
      <c r="O133" s="135"/>
      <c r="P133" s="135"/>
      <c r="Q133" s="135"/>
      <c r="R133" s="135"/>
      <c r="S133" s="135"/>
      <c r="T133" s="135"/>
      <c r="U133" s="135"/>
      <c r="V133" s="135"/>
      <c r="W133" s="135"/>
      <c r="X133" s="135"/>
      <c r="Y133" s="135"/>
    </row>
    <row r="134" spans="1:25" ht="24.75" customHeight="1" x14ac:dyDescent="0.25">
      <c r="A134" s="123" t="s">
        <v>53</v>
      </c>
      <c r="B134" s="124" t="s">
        <v>288</v>
      </c>
      <c r="C134" s="125" t="s">
        <v>1691</v>
      </c>
      <c r="D134" s="123" t="s">
        <v>1516</v>
      </c>
      <c r="E134" s="123" t="s">
        <v>1693</v>
      </c>
      <c r="F134" s="124" t="s">
        <v>448</v>
      </c>
      <c r="G134" s="124">
        <v>0</v>
      </c>
      <c r="H134" s="694"/>
      <c r="I134" s="692"/>
      <c r="J134" s="692"/>
      <c r="K134" s="692"/>
      <c r="L134" s="690"/>
      <c r="M134" s="135"/>
      <c r="N134" s="135"/>
      <c r="O134" s="135"/>
      <c r="P134" s="135"/>
      <c r="Q134" s="135"/>
      <c r="R134" s="135"/>
      <c r="S134" s="135"/>
      <c r="T134" s="135"/>
      <c r="U134" s="135"/>
      <c r="V134" s="135"/>
      <c r="W134" s="135"/>
      <c r="X134" s="135"/>
      <c r="Y134" s="135"/>
    </row>
    <row r="135" spans="1:25" ht="24" x14ac:dyDescent="0.25">
      <c r="A135" s="119" t="s">
        <v>53</v>
      </c>
      <c r="B135" s="122" t="s">
        <v>288</v>
      </c>
      <c r="C135" s="269" t="s">
        <v>1692</v>
      </c>
      <c r="D135" s="119" t="s">
        <v>447</v>
      </c>
      <c r="E135" s="119" t="s">
        <v>1694</v>
      </c>
      <c r="F135" s="122" t="s">
        <v>448</v>
      </c>
      <c r="G135" s="122">
        <v>0</v>
      </c>
      <c r="H135" s="695"/>
      <c r="I135" s="693"/>
      <c r="J135" s="693"/>
      <c r="K135" s="693"/>
      <c r="L135" s="689"/>
      <c r="M135" s="135"/>
      <c r="N135" s="135"/>
      <c r="O135" s="135"/>
      <c r="P135" s="135"/>
      <c r="Q135" s="135"/>
      <c r="R135" s="135"/>
      <c r="S135" s="135"/>
      <c r="T135" s="135"/>
      <c r="U135" s="135"/>
      <c r="V135" s="135"/>
      <c r="W135" s="135"/>
      <c r="X135" s="135"/>
      <c r="Y135" s="135"/>
    </row>
    <row r="136" spans="1:25" x14ac:dyDescent="0.25">
      <c r="A136" s="123" t="s">
        <v>1483</v>
      </c>
      <c r="B136" s="373" t="s">
        <v>313</v>
      </c>
      <c r="C136" s="125" t="s">
        <v>55</v>
      </c>
      <c r="D136" s="123" t="s">
        <v>475</v>
      </c>
      <c r="E136" s="124" t="s">
        <v>449</v>
      </c>
      <c r="F136" s="124" t="s">
        <v>450</v>
      </c>
      <c r="G136" s="124">
        <v>0</v>
      </c>
      <c r="H136" s="694"/>
      <c r="I136" s="692"/>
      <c r="J136" s="692"/>
      <c r="K136" s="692"/>
      <c r="L136" s="690"/>
      <c r="M136" s="135"/>
      <c r="N136" s="135"/>
      <c r="O136" s="135"/>
      <c r="P136" s="135"/>
      <c r="Q136" s="135"/>
      <c r="R136" s="135"/>
      <c r="S136" s="135"/>
      <c r="T136" s="135"/>
      <c r="U136" s="135"/>
      <c r="V136" s="135"/>
      <c r="W136" s="135"/>
      <c r="X136" s="135"/>
      <c r="Y136" s="135"/>
    </row>
    <row r="137" spans="1:25" x14ac:dyDescent="0.25">
      <c r="A137" s="119" t="s">
        <v>1483</v>
      </c>
      <c r="B137" s="382" t="s">
        <v>313</v>
      </c>
      <c r="C137" s="269" t="s">
        <v>55</v>
      </c>
      <c r="D137" s="119" t="s">
        <v>341</v>
      </c>
      <c r="E137" s="122" t="s">
        <v>449</v>
      </c>
      <c r="F137" s="122" t="s">
        <v>450</v>
      </c>
      <c r="G137" s="122">
        <v>0</v>
      </c>
      <c r="H137" s="695"/>
      <c r="I137" s="693"/>
      <c r="J137" s="693"/>
      <c r="K137" s="693"/>
      <c r="L137" s="689"/>
      <c r="M137" s="135"/>
      <c r="N137" s="135"/>
      <c r="O137" s="135"/>
      <c r="P137" s="135"/>
      <c r="Q137" s="135"/>
      <c r="R137" s="135"/>
      <c r="S137" s="135"/>
      <c r="T137" s="135"/>
      <c r="U137" s="135"/>
      <c r="V137" s="135"/>
      <c r="W137" s="135"/>
      <c r="X137" s="135"/>
      <c r="Y137" s="135"/>
    </row>
    <row r="138" spans="1:25" ht="24" x14ac:dyDescent="0.25">
      <c r="A138" s="123" t="s">
        <v>56</v>
      </c>
      <c r="B138" s="124" t="s">
        <v>314</v>
      </c>
      <c r="C138" s="125" t="s">
        <v>57</v>
      </c>
      <c r="D138" s="123" t="s">
        <v>821</v>
      </c>
      <c r="E138" s="124" t="s">
        <v>288</v>
      </c>
      <c r="F138" s="123" t="s">
        <v>1498</v>
      </c>
      <c r="G138" s="124">
        <v>0</v>
      </c>
      <c r="H138" s="694"/>
      <c r="I138" s="692"/>
      <c r="J138" s="692"/>
      <c r="K138" s="692"/>
      <c r="L138" s="690"/>
      <c r="M138" s="135"/>
      <c r="N138" s="135"/>
      <c r="O138" s="135"/>
      <c r="P138" s="135"/>
      <c r="Q138" s="135"/>
      <c r="R138" s="135"/>
      <c r="S138" s="135"/>
      <c r="T138" s="135"/>
      <c r="U138" s="135"/>
      <c r="V138" s="135"/>
      <c r="W138" s="135"/>
      <c r="X138" s="135"/>
      <c r="Y138" s="135"/>
    </row>
    <row r="139" spans="1:25" ht="24" x14ac:dyDescent="0.25">
      <c r="A139" s="119" t="s">
        <v>56</v>
      </c>
      <c r="B139" s="122" t="s">
        <v>314</v>
      </c>
      <c r="C139" s="269" t="s">
        <v>57</v>
      </c>
      <c r="D139" s="228" t="s">
        <v>1192</v>
      </c>
      <c r="E139" s="122" t="s">
        <v>288</v>
      </c>
      <c r="F139" s="119" t="s">
        <v>451</v>
      </c>
      <c r="G139" s="122">
        <v>0</v>
      </c>
      <c r="H139" s="695"/>
      <c r="I139" s="693"/>
      <c r="J139" s="693"/>
      <c r="K139" s="693"/>
      <c r="L139" s="689"/>
      <c r="M139" s="135"/>
      <c r="N139" s="135"/>
      <c r="O139" s="135"/>
      <c r="P139" s="135"/>
      <c r="Q139" s="135"/>
      <c r="R139" s="135"/>
      <c r="S139" s="135"/>
      <c r="T139" s="135"/>
      <c r="U139" s="135"/>
      <c r="V139" s="135"/>
      <c r="W139" s="135"/>
      <c r="X139" s="135"/>
      <c r="Y139" s="135"/>
    </row>
    <row r="140" spans="1:25" ht="24" x14ac:dyDescent="0.25">
      <c r="A140" s="123" t="s">
        <v>1484</v>
      </c>
      <c r="B140" s="124" t="s">
        <v>2662</v>
      </c>
      <c r="C140" s="125" t="s">
        <v>1695</v>
      </c>
      <c r="D140" s="301" t="s">
        <v>539</v>
      </c>
      <c r="E140" s="124" t="s">
        <v>288</v>
      </c>
      <c r="F140" s="123" t="s">
        <v>345</v>
      </c>
      <c r="G140" s="124">
        <v>0</v>
      </c>
      <c r="H140" s="694"/>
      <c r="I140" s="692"/>
      <c r="J140" s="692"/>
      <c r="K140" s="692"/>
      <c r="L140" s="690"/>
      <c r="M140" s="135"/>
      <c r="N140" s="135"/>
      <c r="O140" s="135"/>
      <c r="P140" s="135"/>
      <c r="Q140" s="135"/>
      <c r="R140" s="135"/>
      <c r="S140" s="135"/>
      <c r="T140" s="135"/>
      <c r="U140" s="135"/>
      <c r="V140" s="135"/>
      <c r="W140" s="135"/>
      <c r="X140" s="135"/>
      <c r="Y140" s="135"/>
    </row>
    <row r="141" spans="1:25" ht="24" x14ac:dyDescent="0.25">
      <c r="A141" s="119" t="s">
        <v>1484</v>
      </c>
      <c r="B141" s="122" t="s">
        <v>2662</v>
      </c>
      <c r="C141" s="431" t="s">
        <v>327</v>
      </c>
      <c r="D141" s="228" t="s">
        <v>538</v>
      </c>
      <c r="E141" s="122" t="s">
        <v>288</v>
      </c>
      <c r="F141" s="122" t="s">
        <v>345</v>
      </c>
      <c r="G141" s="122">
        <v>0</v>
      </c>
      <c r="H141" s="695"/>
      <c r="I141" s="693"/>
      <c r="J141" s="693"/>
      <c r="K141" s="693"/>
      <c r="L141" s="689"/>
      <c r="M141" s="135"/>
      <c r="N141" s="135"/>
      <c r="O141" s="135"/>
      <c r="P141" s="135"/>
      <c r="Q141" s="135"/>
      <c r="R141" s="135"/>
      <c r="S141" s="135"/>
      <c r="T141" s="135"/>
      <c r="U141" s="135"/>
      <c r="V141" s="135"/>
      <c r="W141" s="135"/>
      <c r="X141" s="135"/>
      <c r="Y141" s="135"/>
    </row>
    <row r="142" spans="1:25" ht="15" customHeight="1" x14ac:dyDescent="0.25">
      <c r="A142" s="123" t="s">
        <v>2163</v>
      </c>
      <c r="B142" s="318" t="s">
        <v>1883</v>
      </c>
      <c r="C142" s="395" t="s">
        <v>2164</v>
      </c>
      <c r="D142" s="396" t="s">
        <v>2165</v>
      </c>
      <c r="E142" s="397" t="s">
        <v>1884</v>
      </c>
      <c r="F142" s="397" t="s">
        <v>1298</v>
      </c>
      <c r="G142" s="124">
        <v>0</v>
      </c>
      <c r="H142" s="694"/>
      <c r="I142" s="692"/>
      <c r="J142" s="692"/>
      <c r="K142" s="692"/>
      <c r="L142" s="691"/>
      <c r="M142" s="135"/>
      <c r="N142" s="135"/>
      <c r="O142" s="135"/>
      <c r="P142" s="135"/>
      <c r="Q142" s="135"/>
      <c r="R142" s="135"/>
      <c r="S142" s="135"/>
      <c r="T142" s="135"/>
      <c r="U142" s="135"/>
      <c r="V142" s="135"/>
      <c r="W142" s="135"/>
      <c r="X142" s="135"/>
      <c r="Y142" s="135"/>
    </row>
    <row r="143" spans="1:25" ht="15" customHeight="1" x14ac:dyDescent="0.25">
      <c r="A143" s="119" t="s">
        <v>2163</v>
      </c>
      <c r="B143" s="408" t="s">
        <v>1883</v>
      </c>
      <c r="C143" s="432" t="s">
        <v>2166</v>
      </c>
      <c r="D143" s="408" t="s">
        <v>1885</v>
      </c>
      <c r="E143" s="433" t="s">
        <v>1884</v>
      </c>
      <c r="F143" s="433" t="s">
        <v>461</v>
      </c>
      <c r="G143" s="122">
        <v>0</v>
      </c>
      <c r="H143" s="695"/>
      <c r="I143" s="693"/>
      <c r="J143" s="693"/>
      <c r="K143" s="693"/>
      <c r="L143" s="691"/>
      <c r="M143" s="135"/>
      <c r="N143" s="135"/>
      <c r="O143" s="135"/>
      <c r="P143" s="135"/>
      <c r="Q143" s="135"/>
      <c r="R143" s="135"/>
      <c r="S143" s="135"/>
      <c r="T143" s="135"/>
      <c r="U143" s="135"/>
      <c r="V143" s="135"/>
      <c r="W143" s="135"/>
      <c r="X143" s="135"/>
      <c r="Y143" s="135"/>
    </row>
    <row r="144" spans="1:25" ht="108" x14ac:dyDescent="0.25">
      <c r="A144" s="123" t="s">
        <v>1911</v>
      </c>
      <c r="B144" s="118" t="s">
        <v>1897</v>
      </c>
      <c r="C144" s="380" t="s">
        <v>2666</v>
      </c>
      <c r="D144" s="115" t="s">
        <v>1898</v>
      </c>
      <c r="E144" s="434" t="s">
        <v>1899</v>
      </c>
      <c r="F144" s="115" t="s">
        <v>2167</v>
      </c>
      <c r="G144" s="124">
        <v>0</v>
      </c>
      <c r="H144" s="694"/>
      <c r="I144" s="692"/>
      <c r="J144" s="692"/>
      <c r="K144" s="692"/>
      <c r="L144" s="691"/>
      <c r="M144" s="135"/>
      <c r="N144" s="135"/>
      <c r="O144" s="135"/>
      <c r="P144" s="135"/>
      <c r="Q144" s="135"/>
      <c r="R144" s="135"/>
      <c r="S144" s="135"/>
      <c r="T144" s="135"/>
      <c r="U144" s="135"/>
      <c r="V144" s="135"/>
      <c r="W144" s="135"/>
      <c r="X144" s="135"/>
      <c r="Y144" s="135"/>
    </row>
    <row r="145" spans="1:25" ht="108" x14ac:dyDescent="0.25">
      <c r="A145" s="119" t="s">
        <v>1911</v>
      </c>
      <c r="B145" s="122" t="s">
        <v>1897</v>
      </c>
      <c r="C145" s="269" t="s">
        <v>2665</v>
      </c>
      <c r="D145" s="119" t="s">
        <v>1984</v>
      </c>
      <c r="E145" s="435" t="s">
        <v>1899</v>
      </c>
      <c r="F145" s="122" t="s">
        <v>2168</v>
      </c>
      <c r="G145" s="122">
        <v>0</v>
      </c>
      <c r="H145" s="696"/>
      <c r="I145" s="693"/>
      <c r="J145" s="693"/>
      <c r="K145" s="693"/>
      <c r="L145" s="691"/>
      <c r="M145" s="135"/>
      <c r="N145" s="135"/>
      <c r="O145" s="135"/>
      <c r="P145" s="135"/>
      <c r="Q145" s="135"/>
      <c r="R145" s="135"/>
      <c r="S145" s="135"/>
      <c r="T145" s="135"/>
      <c r="U145" s="135"/>
      <c r="V145" s="135"/>
      <c r="W145" s="135"/>
      <c r="X145" s="135"/>
      <c r="Y145" s="135"/>
    </row>
    <row r="146" spans="1:25" ht="26.25" customHeight="1" x14ac:dyDescent="0.25">
      <c r="A146" s="668" t="s">
        <v>2162</v>
      </c>
      <c r="B146" s="669"/>
      <c r="C146" s="669"/>
      <c r="D146" s="669"/>
      <c r="E146" s="669"/>
      <c r="F146" s="669"/>
      <c r="G146" s="670"/>
      <c r="H146" s="453"/>
      <c r="I146" s="453"/>
      <c r="J146" s="453"/>
      <c r="K146" s="453"/>
      <c r="L146" s="453"/>
      <c r="M146" s="135"/>
      <c r="N146" s="135"/>
      <c r="O146" s="135"/>
      <c r="P146" s="135"/>
      <c r="Q146" s="135"/>
      <c r="R146" s="135"/>
      <c r="S146" s="135"/>
      <c r="T146" s="135"/>
      <c r="U146" s="135"/>
      <c r="V146" s="135"/>
      <c r="W146" s="135"/>
      <c r="X146" s="135"/>
      <c r="Y146" s="135"/>
    </row>
    <row r="147" spans="1:25" ht="18" customHeight="1" x14ac:dyDescent="0.25">
      <c r="A147" s="663" t="s">
        <v>535</v>
      </c>
      <c r="B147" s="663"/>
      <c r="C147" s="663"/>
      <c r="D147" s="663"/>
      <c r="E147" s="663"/>
      <c r="F147" s="663"/>
      <c r="G147" s="664"/>
      <c r="H147" s="364"/>
      <c r="I147" s="364"/>
      <c r="J147" s="364"/>
      <c r="K147" s="364"/>
      <c r="L147" s="364"/>
      <c r="M147" s="135"/>
      <c r="N147" s="135"/>
      <c r="O147" s="135"/>
      <c r="P147" s="135"/>
      <c r="Q147" s="135"/>
      <c r="R147" s="135"/>
      <c r="S147" s="135"/>
      <c r="T147" s="135"/>
      <c r="U147" s="135"/>
      <c r="V147" s="135"/>
      <c r="W147" s="135"/>
      <c r="X147" s="135"/>
      <c r="Y147" s="135"/>
    </row>
    <row r="148" spans="1:25" x14ac:dyDescent="0.25">
      <c r="A148" s="123" t="s">
        <v>1485</v>
      </c>
      <c r="B148" s="373" t="s">
        <v>316</v>
      </c>
      <c r="C148" s="125" t="s">
        <v>1517</v>
      </c>
      <c r="D148" s="123" t="s">
        <v>541</v>
      </c>
      <c r="E148" s="124" t="s">
        <v>356</v>
      </c>
      <c r="F148" s="124" t="s">
        <v>452</v>
      </c>
      <c r="G148" s="124">
        <v>0</v>
      </c>
      <c r="H148" s="702"/>
      <c r="I148" s="692"/>
      <c r="J148" s="692"/>
      <c r="K148" s="692"/>
      <c r="L148" s="688"/>
      <c r="M148" s="135"/>
      <c r="N148" s="135"/>
      <c r="O148" s="135"/>
      <c r="P148" s="135"/>
      <c r="Q148" s="135"/>
      <c r="R148" s="135"/>
      <c r="S148" s="135"/>
      <c r="T148" s="135"/>
      <c r="U148" s="135"/>
      <c r="V148" s="135"/>
      <c r="W148" s="135"/>
      <c r="X148" s="135"/>
      <c r="Y148" s="135"/>
    </row>
    <row r="149" spans="1:25" x14ac:dyDescent="0.25">
      <c r="A149" s="119" t="s">
        <v>1485</v>
      </c>
      <c r="B149" s="382" t="s">
        <v>316</v>
      </c>
      <c r="C149" s="269" t="s">
        <v>265</v>
      </c>
      <c r="D149" s="119" t="s">
        <v>457</v>
      </c>
      <c r="E149" s="122" t="s">
        <v>356</v>
      </c>
      <c r="F149" s="122" t="s">
        <v>452</v>
      </c>
      <c r="G149" s="122">
        <v>0</v>
      </c>
      <c r="H149" s="701"/>
      <c r="I149" s="693"/>
      <c r="J149" s="693"/>
      <c r="K149" s="693"/>
      <c r="L149" s="689"/>
      <c r="M149" s="135"/>
      <c r="N149" s="135"/>
      <c r="O149" s="135"/>
      <c r="P149" s="135"/>
      <c r="Q149" s="135"/>
      <c r="R149" s="135"/>
      <c r="S149" s="135"/>
      <c r="T149" s="135"/>
      <c r="U149" s="135"/>
      <c r="V149" s="135"/>
      <c r="W149" s="135"/>
      <c r="X149" s="135"/>
      <c r="Y149" s="135"/>
    </row>
    <row r="150" spans="1:25" x14ac:dyDescent="0.25">
      <c r="A150" s="123" t="s">
        <v>1486</v>
      </c>
      <c r="B150" s="373" t="s">
        <v>317</v>
      </c>
      <c r="C150" s="125" t="s">
        <v>1518</v>
      </c>
      <c r="D150" s="123" t="s">
        <v>541</v>
      </c>
      <c r="E150" s="374">
        <v>0.02</v>
      </c>
      <c r="F150" s="124" t="s">
        <v>453</v>
      </c>
      <c r="G150" s="124">
        <v>0</v>
      </c>
      <c r="H150" s="700"/>
      <c r="I150" s="692"/>
      <c r="J150" s="692"/>
      <c r="K150" s="692"/>
      <c r="L150" s="690"/>
      <c r="M150" s="135"/>
      <c r="N150" s="135"/>
      <c r="O150" s="135"/>
      <c r="P150" s="135"/>
      <c r="Q150" s="135"/>
      <c r="R150" s="135"/>
      <c r="S150" s="135"/>
      <c r="T150" s="135"/>
      <c r="U150" s="135"/>
      <c r="V150" s="135"/>
      <c r="W150" s="135"/>
      <c r="X150" s="135"/>
      <c r="Y150" s="135"/>
    </row>
    <row r="151" spans="1:25" x14ac:dyDescent="0.25">
      <c r="A151" s="119" t="s">
        <v>1486</v>
      </c>
      <c r="B151" s="382" t="s">
        <v>317</v>
      </c>
      <c r="C151" s="269" t="s">
        <v>266</v>
      </c>
      <c r="D151" s="119" t="s">
        <v>457</v>
      </c>
      <c r="E151" s="411">
        <v>0.02</v>
      </c>
      <c r="F151" s="122" t="s">
        <v>453</v>
      </c>
      <c r="G151" s="122">
        <v>0</v>
      </c>
      <c r="H151" s="701"/>
      <c r="I151" s="693"/>
      <c r="J151" s="693"/>
      <c r="K151" s="693"/>
      <c r="L151" s="689"/>
      <c r="M151" s="135"/>
      <c r="N151" s="135"/>
      <c r="O151" s="135"/>
      <c r="P151" s="135"/>
      <c r="Q151" s="135"/>
      <c r="R151" s="135"/>
      <c r="S151" s="135"/>
      <c r="T151" s="135"/>
      <c r="U151" s="135"/>
      <c r="V151" s="135"/>
      <c r="W151" s="135"/>
      <c r="X151" s="135"/>
      <c r="Y151" s="135"/>
    </row>
    <row r="152" spans="1:25" x14ac:dyDescent="0.25">
      <c r="A152" s="123" t="s">
        <v>1487</v>
      </c>
      <c r="B152" s="373" t="s">
        <v>318</v>
      </c>
      <c r="C152" s="125" t="s">
        <v>62</v>
      </c>
      <c r="D152" s="123" t="s">
        <v>540</v>
      </c>
      <c r="E152" s="374">
        <v>0.03</v>
      </c>
      <c r="F152" s="124" t="s">
        <v>454</v>
      </c>
      <c r="G152" s="124">
        <v>0</v>
      </c>
      <c r="H152" s="700"/>
      <c r="I152" s="692"/>
      <c r="J152" s="692"/>
      <c r="K152" s="692"/>
      <c r="L152" s="690"/>
      <c r="M152" s="135"/>
      <c r="N152" s="135"/>
      <c r="O152" s="135"/>
      <c r="P152" s="135"/>
      <c r="Q152" s="135"/>
      <c r="R152" s="135"/>
      <c r="S152" s="135"/>
      <c r="T152" s="135"/>
      <c r="U152" s="135"/>
      <c r="V152" s="135"/>
      <c r="W152" s="135"/>
      <c r="X152" s="135"/>
      <c r="Y152" s="135"/>
    </row>
    <row r="153" spans="1:25" x14ac:dyDescent="0.25">
      <c r="A153" s="119" t="s">
        <v>1487</v>
      </c>
      <c r="B153" s="382" t="s">
        <v>318</v>
      </c>
      <c r="C153" s="269" t="s">
        <v>62</v>
      </c>
      <c r="D153" s="119" t="s">
        <v>456</v>
      </c>
      <c r="E153" s="411">
        <v>0.03</v>
      </c>
      <c r="F153" s="122" t="s">
        <v>454</v>
      </c>
      <c r="G153" s="122">
        <v>0</v>
      </c>
      <c r="H153" s="701"/>
      <c r="I153" s="693"/>
      <c r="J153" s="693"/>
      <c r="K153" s="693"/>
      <c r="L153" s="689"/>
      <c r="M153" s="135"/>
      <c r="N153" s="135"/>
      <c r="O153" s="135"/>
      <c r="P153" s="135"/>
      <c r="Q153" s="135"/>
      <c r="R153" s="135"/>
      <c r="S153" s="135"/>
      <c r="T153" s="135"/>
      <c r="U153" s="135"/>
      <c r="V153" s="135"/>
      <c r="W153" s="135"/>
      <c r="X153" s="135"/>
      <c r="Y153" s="135"/>
    </row>
    <row r="154" spans="1:25" ht="24" x14ac:dyDescent="0.25">
      <c r="A154" s="123" t="s">
        <v>63</v>
      </c>
      <c r="B154" s="124" t="s">
        <v>288</v>
      </c>
      <c r="C154" s="125" t="s">
        <v>542</v>
      </c>
      <c r="D154" s="123" t="s">
        <v>288</v>
      </c>
      <c r="E154" s="124" t="s">
        <v>288</v>
      </c>
      <c r="F154" s="124" t="s">
        <v>453</v>
      </c>
      <c r="G154" s="124">
        <v>0</v>
      </c>
      <c r="H154" s="700"/>
      <c r="I154" s="692"/>
      <c r="J154" s="692"/>
      <c r="K154" s="692"/>
      <c r="L154" s="690"/>
      <c r="M154" s="135"/>
      <c r="N154" s="135"/>
      <c r="O154" s="135"/>
      <c r="P154" s="135"/>
      <c r="Q154" s="135"/>
      <c r="R154" s="135"/>
      <c r="S154" s="135"/>
      <c r="T154" s="135"/>
      <c r="U154" s="135"/>
      <c r="V154" s="135"/>
      <c r="W154" s="135"/>
      <c r="X154" s="135"/>
      <c r="Y154" s="135"/>
    </row>
    <row r="155" spans="1:25" ht="24" x14ac:dyDescent="0.25">
      <c r="A155" s="119" t="s">
        <v>63</v>
      </c>
      <c r="B155" s="122" t="s">
        <v>288</v>
      </c>
      <c r="C155" s="269" t="s">
        <v>268</v>
      </c>
      <c r="D155" s="119" t="s">
        <v>288</v>
      </c>
      <c r="E155" s="122" t="s">
        <v>288</v>
      </c>
      <c r="F155" s="122" t="s">
        <v>453</v>
      </c>
      <c r="G155" s="122">
        <v>0</v>
      </c>
      <c r="H155" s="701"/>
      <c r="I155" s="693"/>
      <c r="J155" s="693"/>
      <c r="K155" s="693"/>
      <c r="L155" s="689"/>
      <c r="M155" s="135"/>
      <c r="N155" s="135"/>
      <c r="O155" s="135"/>
      <c r="P155" s="135"/>
      <c r="Q155" s="135"/>
      <c r="R155" s="135"/>
      <c r="S155" s="135"/>
      <c r="T155" s="135"/>
      <c r="U155" s="135"/>
      <c r="V155" s="135"/>
      <c r="W155" s="135"/>
      <c r="X155" s="135"/>
      <c r="Y155" s="135"/>
    </row>
    <row r="156" spans="1:25" x14ac:dyDescent="0.25">
      <c r="A156" s="123" t="s">
        <v>1630</v>
      </c>
      <c r="B156" s="124" t="s">
        <v>319</v>
      </c>
      <c r="C156" s="125" t="s">
        <v>860</v>
      </c>
      <c r="D156" s="123" t="s">
        <v>541</v>
      </c>
      <c r="E156" s="374">
        <v>0.01</v>
      </c>
      <c r="F156" s="124" t="s">
        <v>455</v>
      </c>
      <c r="G156" s="124">
        <v>0</v>
      </c>
      <c r="H156" s="700"/>
      <c r="I156" s="692"/>
      <c r="J156" s="692"/>
      <c r="K156" s="692"/>
      <c r="L156" s="690"/>
      <c r="M156" s="135"/>
      <c r="N156" s="135"/>
      <c r="O156" s="135"/>
      <c r="P156" s="135"/>
      <c r="Q156" s="135"/>
      <c r="R156" s="135"/>
      <c r="S156" s="135"/>
      <c r="T156" s="135"/>
      <c r="U156" s="135"/>
      <c r="V156" s="135"/>
      <c r="W156" s="135"/>
      <c r="X156" s="135"/>
      <c r="Y156" s="135"/>
    </row>
    <row r="157" spans="1:25" x14ac:dyDescent="0.25">
      <c r="A157" s="228" t="s">
        <v>1630</v>
      </c>
      <c r="B157" s="378" t="s">
        <v>319</v>
      </c>
      <c r="C157" s="376" t="s">
        <v>267</v>
      </c>
      <c r="D157" s="228" t="s">
        <v>457</v>
      </c>
      <c r="E157" s="377">
        <v>0.01</v>
      </c>
      <c r="F157" s="378" t="s">
        <v>455</v>
      </c>
      <c r="G157" s="378">
        <v>0</v>
      </c>
      <c r="H157" s="701"/>
      <c r="I157" s="693"/>
      <c r="J157" s="693"/>
      <c r="K157" s="693"/>
      <c r="L157" s="689"/>
      <c r="M157" s="135"/>
      <c r="N157" s="135"/>
      <c r="O157" s="135"/>
      <c r="P157" s="135"/>
      <c r="Q157" s="135"/>
      <c r="R157" s="135"/>
      <c r="S157" s="135"/>
      <c r="T157" s="135"/>
      <c r="U157" s="135"/>
      <c r="V157" s="135"/>
      <c r="W157" s="135"/>
      <c r="X157" s="135"/>
      <c r="Y157" s="135"/>
    </row>
    <row r="158" spans="1:25" x14ac:dyDescent="0.25">
      <c r="A158" s="123" t="s">
        <v>2504</v>
      </c>
      <c r="B158" s="373" t="s">
        <v>1893</v>
      </c>
      <c r="C158" s="125" t="s">
        <v>1891</v>
      </c>
      <c r="D158" s="123" t="s">
        <v>1892</v>
      </c>
      <c r="E158" s="124" t="s">
        <v>2134</v>
      </c>
      <c r="F158" s="124" t="s">
        <v>465</v>
      </c>
      <c r="G158" s="124">
        <v>0</v>
      </c>
      <c r="H158" s="700"/>
      <c r="I158" s="692"/>
      <c r="J158" s="692"/>
      <c r="K158" s="692"/>
      <c r="L158" s="690"/>
      <c r="M158" s="135"/>
      <c r="N158" s="135"/>
      <c r="O158" s="135"/>
      <c r="P158" s="135"/>
      <c r="Q158" s="135"/>
      <c r="R158" s="135"/>
      <c r="S158" s="135"/>
      <c r="T158" s="135"/>
      <c r="U158" s="135"/>
      <c r="V158" s="135"/>
      <c r="W158" s="135"/>
      <c r="X158" s="135"/>
      <c r="Y158" s="135"/>
    </row>
    <row r="159" spans="1:25" x14ac:dyDescent="0.25">
      <c r="A159" s="119" t="s">
        <v>2504</v>
      </c>
      <c r="B159" s="382" t="s">
        <v>1893</v>
      </c>
      <c r="C159" s="269" t="s">
        <v>1895</v>
      </c>
      <c r="D159" s="119" t="s">
        <v>1896</v>
      </c>
      <c r="E159" s="122" t="s">
        <v>2134</v>
      </c>
      <c r="F159" s="122" t="s">
        <v>465</v>
      </c>
      <c r="G159" s="122">
        <v>0</v>
      </c>
      <c r="H159" s="701"/>
      <c r="I159" s="693"/>
      <c r="J159" s="693"/>
      <c r="K159" s="693"/>
      <c r="L159" s="689"/>
      <c r="M159" s="135"/>
      <c r="N159" s="135"/>
      <c r="O159" s="135"/>
      <c r="P159" s="135"/>
      <c r="Q159" s="135"/>
      <c r="R159" s="135"/>
      <c r="S159" s="135"/>
      <c r="T159" s="135"/>
      <c r="U159" s="135"/>
      <c r="V159" s="135"/>
      <c r="W159" s="135"/>
      <c r="X159" s="135"/>
      <c r="Y159" s="135"/>
    </row>
    <row r="160" spans="1:25" x14ac:dyDescent="0.25">
      <c r="A160" s="123" t="s">
        <v>2169</v>
      </c>
      <c r="B160" s="373" t="s">
        <v>2170</v>
      </c>
      <c r="C160" s="125" t="s">
        <v>2171</v>
      </c>
      <c r="D160" s="123" t="s">
        <v>2172</v>
      </c>
      <c r="E160" s="374">
        <v>0.01</v>
      </c>
      <c r="F160" s="124" t="s">
        <v>2173</v>
      </c>
      <c r="G160" s="124">
        <v>0</v>
      </c>
      <c r="H160" s="700"/>
      <c r="I160" s="692"/>
      <c r="J160" s="692"/>
      <c r="K160" s="692"/>
      <c r="L160" s="691"/>
      <c r="M160" s="135"/>
      <c r="N160" s="135"/>
      <c r="O160" s="135"/>
      <c r="P160" s="135"/>
      <c r="Q160" s="135"/>
      <c r="R160" s="135"/>
      <c r="S160" s="135"/>
      <c r="T160" s="135"/>
      <c r="U160" s="135"/>
      <c r="V160" s="135"/>
      <c r="W160" s="135"/>
      <c r="X160" s="135"/>
      <c r="Y160" s="135"/>
    </row>
    <row r="161" spans="1:25" s="235" customFormat="1" x14ac:dyDescent="0.25">
      <c r="A161" s="119" t="s">
        <v>2169</v>
      </c>
      <c r="B161" s="382" t="s">
        <v>2170</v>
      </c>
      <c r="C161" s="269" t="s">
        <v>2174</v>
      </c>
      <c r="D161" s="119" t="s">
        <v>2175</v>
      </c>
      <c r="E161" s="436">
        <v>0.01</v>
      </c>
      <c r="F161" s="119" t="s">
        <v>2173</v>
      </c>
      <c r="G161" s="122">
        <v>0</v>
      </c>
      <c r="H161" s="701"/>
      <c r="I161" s="693"/>
      <c r="J161" s="693"/>
      <c r="K161" s="693"/>
      <c r="L161" s="691"/>
      <c r="M161" s="135"/>
      <c r="N161" s="135"/>
      <c r="O161" s="135"/>
      <c r="P161" s="135"/>
      <c r="Q161" s="135"/>
      <c r="R161" s="135"/>
      <c r="S161" s="135"/>
      <c r="T161" s="135"/>
      <c r="U161" s="135"/>
      <c r="V161" s="135"/>
      <c r="W161" s="135"/>
      <c r="X161" s="135"/>
      <c r="Y161" s="135"/>
    </row>
    <row r="162" spans="1:25" s="235" customFormat="1" x14ac:dyDescent="0.25">
      <c r="A162" s="437" t="s">
        <v>2492</v>
      </c>
      <c r="B162" s="438" t="s">
        <v>2480</v>
      </c>
      <c r="C162" s="439" t="s">
        <v>72</v>
      </c>
      <c r="D162" s="437" t="s">
        <v>2493</v>
      </c>
      <c r="E162" s="440" t="s">
        <v>2494</v>
      </c>
      <c r="F162" s="441" t="s">
        <v>2496</v>
      </c>
      <c r="G162" s="441">
        <v>0</v>
      </c>
      <c r="H162" s="700"/>
      <c r="I162" s="692"/>
      <c r="J162" s="692"/>
      <c r="K162" s="692"/>
      <c r="L162" s="691"/>
      <c r="M162" s="135"/>
      <c r="N162" s="135"/>
      <c r="O162" s="135"/>
      <c r="P162" s="135"/>
      <c r="Q162" s="135"/>
      <c r="R162" s="135"/>
      <c r="S162" s="135"/>
      <c r="T162" s="135"/>
      <c r="U162" s="135"/>
      <c r="V162" s="135"/>
      <c r="W162" s="135"/>
      <c r="X162" s="135"/>
      <c r="Y162" s="135"/>
    </row>
    <row r="163" spans="1:25" x14ac:dyDescent="0.25">
      <c r="A163" s="442" t="s">
        <v>2492</v>
      </c>
      <c r="B163" s="443" t="s">
        <v>2480</v>
      </c>
      <c r="C163" s="444" t="s">
        <v>72</v>
      </c>
      <c r="D163" s="442" t="s">
        <v>2495</v>
      </c>
      <c r="E163" s="442" t="s">
        <v>2494</v>
      </c>
      <c r="F163" s="442" t="s">
        <v>2496</v>
      </c>
      <c r="G163" s="442">
        <v>0</v>
      </c>
      <c r="H163" s="701"/>
      <c r="I163" s="693"/>
      <c r="J163" s="693"/>
      <c r="K163" s="693"/>
      <c r="L163" s="691"/>
      <c r="M163" s="135"/>
      <c r="N163" s="135"/>
      <c r="O163" s="135"/>
      <c r="P163" s="135"/>
      <c r="Q163" s="135"/>
      <c r="R163" s="135"/>
      <c r="S163" s="135"/>
      <c r="T163" s="135"/>
      <c r="U163" s="135"/>
      <c r="V163" s="135"/>
      <c r="W163" s="135"/>
      <c r="X163" s="135"/>
      <c r="Y163" s="135"/>
    </row>
    <row r="164" spans="1:25" ht="18" customHeight="1" x14ac:dyDescent="0.25">
      <c r="A164" s="663" t="s">
        <v>536</v>
      </c>
      <c r="B164" s="663"/>
      <c r="C164" s="663"/>
      <c r="D164" s="663"/>
      <c r="E164" s="663"/>
      <c r="F164" s="663"/>
      <c r="G164" s="664"/>
      <c r="H164" s="364"/>
      <c r="I164" s="364"/>
      <c r="J164" s="364"/>
      <c r="K164" s="364"/>
      <c r="L164" s="364"/>
      <c r="M164" s="135"/>
      <c r="N164" s="135"/>
      <c r="V164" s="135"/>
      <c r="W164" s="135"/>
      <c r="X164" s="135"/>
      <c r="Y164" s="135"/>
    </row>
    <row r="165" spans="1:25" ht="15" customHeight="1" x14ac:dyDescent="0.25">
      <c r="A165" s="115" t="s">
        <v>1488</v>
      </c>
      <c r="B165" s="118" t="s">
        <v>320</v>
      </c>
      <c r="C165" s="380" t="s">
        <v>1519</v>
      </c>
      <c r="D165" s="115" t="s">
        <v>477</v>
      </c>
      <c r="E165" s="118" t="s">
        <v>430</v>
      </c>
      <c r="F165" s="118" t="s">
        <v>543</v>
      </c>
      <c r="G165" s="118">
        <v>0</v>
      </c>
      <c r="H165" s="696"/>
      <c r="I165" s="692"/>
      <c r="J165" s="692"/>
      <c r="K165" s="692"/>
      <c r="L165" s="688"/>
      <c r="M165" s="135"/>
      <c r="N165" s="135"/>
      <c r="V165" s="135"/>
      <c r="W165" s="135"/>
      <c r="X165" s="135"/>
      <c r="Y165" s="135"/>
    </row>
    <row r="166" spans="1:25" x14ac:dyDescent="0.25">
      <c r="A166" s="119" t="s">
        <v>1488</v>
      </c>
      <c r="B166" s="382" t="s">
        <v>320</v>
      </c>
      <c r="C166" s="269" t="s">
        <v>269</v>
      </c>
      <c r="D166" s="119" t="s">
        <v>458</v>
      </c>
      <c r="E166" s="122" t="s">
        <v>430</v>
      </c>
      <c r="F166" s="122" t="s">
        <v>459</v>
      </c>
      <c r="G166" s="122">
        <v>0</v>
      </c>
      <c r="H166" s="695"/>
      <c r="I166" s="693"/>
      <c r="J166" s="693"/>
      <c r="K166" s="693"/>
      <c r="L166" s="689"/>
      <c r="M166" s="135"/>
      <c r="N166" s="135"/>
      <c r="O166" s="135"/>
      <c r="P166" s="135"/>
      <c r="Q166" s="135"/>
      <c r="R166" s="135"/>
      <c r="S166" s="135"/>
      <c r="T166" s="135"/>
      <c r="U166" s="135"/>
      <c r="V166" s="135"/>
      <c r="W166" s="135"/>
      <c r="X166" s="135"/>
      <c r="Y166" s="135"/>
    </row>
    <row r="167" spans="1:25" x14ac:dyDescent="0.25">
      <c r="A167" s="123" t="s">
        <v>1489</v>
      </c>
      <c r="B167" s="373" t="s">
        <v>321</v>
      </c>
      <c r="C167" s="125" t="s">
        <v>1811</v>
      </c>
      <c r="D167" s="123" t="s">
        <v>336</v>
      </c>
      <c r="E167" s="124" t="s">
        <v>460</v>
      </c>
      <c r="F167" s="124" t="s">
        <v>1298</v>
      </c>
      <c r="G167" s="124">
        <v>0</v>
      </c>
      <c r="H167" s="694"/>
      <c r="I167" s="692"/>
      <c r="J167" s="692"/>
      <c r="K167" s="692"/>
      <c r="L167" s="690"/>
      <c r="M167" s="135"/>
      <c r="N167" s="135"/>
      <c r="O167" s="135"/>
      <c r="P167" s="135"/>
      <c r="Q167" s="135"/>
      <c r="R167" s="135"/>
      <c r="S167" s="135"/>
      <c r="T167" s="135"/>
      <c r="U167" s="135"/>
      <c r="V167" s="135"/>
      <c r="W167" s="135"/>
      <c r="X167" s="135"/>
      <c r="Y167" s="135"/>
    </row>
    <row r="168" spans="1:25" x14ac:dyDescent="0.25">
      <c r="A168" s="228" t="s">
        <v>1489</v>
      </c>
      <c r="B168" s="375" t="s">
        <v>321</v>
      </c>
      <c r="C168" s="376" t="s">
        <v>1812</v>
      </c>
      <c r="D168" s="228" t="s">
        <v>381</v>
      </c>
      <c r="E168" s="378" t="s">
        <v>460</v>
      </c>
      <c r="F168" s="378" t="s">
        <v>461</v>
      </c>
      <c r="G168" s="378">
        <v>0</v>
      </c>
      <c r="H168" s="696"/>
      <c r="I168" s="693"/>
      <c r="J168" s="693"/>
      <c r="K168" s="693"/>
      <c r="L168" s="688"/>
      <c r="M168" s="135"/>
      <c r="N168" s="135"/>
      <c r="O168" s="135"/>
      <c r="P168" s="135"/>
      <c r="Q168" s="135"/>
      <c r="R168" s="135"/>
      <c r="S168" s="135"/>
      <c r="T168" s="135"/>
      <c r="U168" s="135"/>
      <c r="V168" s="135"/>
      <c r="W168" s="135"/>
      <c r="X168" s="135"/>
      <c r="Y168" s="135"/>
    </row>
    <row r="169" spans="1:25" ht="15" customHeight="1" x14ac:dyDescent="0.25">
      <c r="A169" s="665" t="s">
        <v>2034</v>
      </c>
      <c r="B169" s="666"/>
      <c r="C169" s="666"/>
      <c r="D169" s="666"/>
      <c r="E169" s="666"/>
      <c r="F169" s="666"/>
      <c r="G169" s="667"/>
      <c r="H169" s="454"/>
      <c r="I169" s="454"/>
      <c r="J169" s="454"/>
      <c r="K169" s="454"/>
      <c r="L169" s="454"/>
      <c r="M169" s="135"/>
      <c r="N169" s="135"/>
      <c r="O169" s="135"/>
      <c r="P169" s="135"/>
      <c r="Q169" s="135"/>
      <c r="R169" s="135"/>
      <c r="S169" s="135"/>
      <c r="T169" s="135"/>
      <c r="U169" s="135"/>
      <c r="V169" s="135"/>
      <c r="W169" s="135"/>
      <c r="X169" s="135"/>
      <c r="Y169" s="135"/>
    </row>
    <row r="170" spans="1:25" ht="18" customHeight="1" x14ac:dyDescent="0.25">
      <c r="A170" s="663" t="s">
        <v>537</v>
      </c>
      <c r="B170" s="663"/>
      <c r="C170" s="663"/>
      <c r="D170" s="663"/>
      <c r="E170" s="663"/>
      <c r="F170" s="663"/>
      <c r="G170" s="664"/>
      <c r="H170" s="364"/>
      <c r="I170" s="364"/>
      <c r="J170" s="364"/>
      <c r="K170" s="364"/>
      <c r="L170" s="364"/>
      <c r="M170" s="135"/>
      <c r="N170" s="135"/>
      <c r="O170" s="135"/>
      <c r="P170" s="135"/>
      <c r="Q170" s="135"/>
      <c r="R170" s="135"/>
      <c r="S170" s="135"/>
      <c r="T170" s="135"/>
      <c r="U170" s="135"/>
      <c r="V170" s="135"/>
      <c r="W170" s="135"/>
      <c r="X170" s="135"/>
      <c r="Y170" s="135"/>
    </row>
    <row r="171" spans="1:25" ht="15" customHeight="1" x14ac:dyDescent="0.25">
      <c r="A171" s="115" t="s">
        <v>1490</v>
      </c>
      <c r="B171" s="118" t="s">
        <v>322</v>
      </c>
      <c r="C171" s="380" t="s">
        <v>889</v>
      </c>
      <c r="D171" s="115" t="s">
        <v>336</v>
      </c>
      <c r="E171" s="118" t="s">
        <v>462</v>
      </c>
      <c r="F171" s="118" t="s">
        <v>481</v>
      </c>
      <c r="G171" s="118">
        <v>0</v>
      </c>
      <c r="H171" s="702"/>
      <c r="I171" s="692"/>
      <c r="J171" s="692"/>
      <c r="K171" s="692"/>
      <c r="L171" s="688"/>
      <c r="M171" s="135"/>
      <c r="N171" s="135"/>
      <c r="O171" s="135"/>
      <c r="P171" s="135"/>
      <c r="Q171" s="135"/>
      <c r="R171" s="135"/>
      <c r="S171" s="135"/>
      <c r="T171" s="135"/>
      <c r="U171" s="135"/>
      <c r="V171" s="135"/>
      <c r="W171" s="135"/>
      <c r="X171" s="135"/>
      <c r="Y171" s="135"/>
    </row>
    <row r="172" spans="1:25" ht="15" customHeight="1" x14ac:dyDescent="0.25">
      <c r="A172" s="119" t="s">
        <v>1490</v>
      </c>
      <c r="B172" s="122" t="s">
        <v>322</v>
      </c>
      <c r="C172" s="445" t="s">
        <v>271</v>
      </c>
      <c r="D172" s="119" t="s">
        <v>381</v>
      </c>
      <c r="E172" s="122" t="s">
        <v>462</v>
      </c>
      <c r="F172" s="122" t="s">
        <v>386</v>
      </c>
      <c r="G172" s="122">
        <v>0</v>
      </c>
      <c r="H172" s="701"/>
      <c r="I172" s="693"/>
      <c r="J172" s="693"/>
      <c r="K172" s="693"/>
      <c r="L172" s="689"/>
      <c r="M172" s="135"/>
      <c r="N172" s="135"/>
      <c r="O172" s="135"/>
      <c r="P172" s="135"/>
      <c r="Q172" s="135"/>
      <c r="R172" s="135"/>
      <c r="S172" s="135"/>
      <c r="T172" s="135"/>
      <c r="U172" s="135"/>
      <c r="V172" s="135"/>
      <c r="W172" s="135"/>
      <c r="X172" s="135"/>
      <c r="Y172" s="135"/>
    </row>
    <row r="173" spans="1:25" x14ac:dyDescent="0.25">
      <c r="A173" s="123" t="s">
        <v>67</v>
      </c>
      <c r="B173" s="373" t="s">
        <v>323</v>
      </c>
      <c r="C173" s="125" t="s">
        <v>1521</v>
      </c>
      <c r="D173" s="123" t="s">
        <v>545</v>
      </c>
      <c r="E173" s="124" t="s">
        <v>356</v>
      </c>
      <c r="F173" s="124" t="s">
        <v>465</v>
      </c>
      <c r="G173" s="446">
        <v>0</v>
      </c>
      <c r="H173" s="700"/>
      <c r="I173" s="692"/>
      <c r="J173" s="692"/>
      <c r="K173" s="692"/>
      <c r="L173" s="690"/>
      <c r="M173" s="135"/>
      <c r="N173" s="135"/>
      <c r="O173" s="135"/>
      <c r="P173" s="135"/>
      <c r="Q173" s="135"/>
      <c r="R173" s="135"/>
      <c r="S173" s="135"/>
      <c r="T173" s="135"/>
      <c r="U173" s="135"/>
      <c r="V173" s="135"/>
      <c r="W173" s="135"/>
      <c r="X173" s="135"/>
      <c r="Y173" s="135"/>
    </row>
    <row r="174" spans="1:25" x14ac:dyDescent="0.25">
      <c r="A174" s="119" t="s">
        <v>67</v>
      </c>
      <c r="B174" s="382" t="s">
        <v>323</v>
      </c>
      <c r="C174" s="269" t="s">
        <v>272</v>
      </c>
      <c r="D174" s="119" t="s">
        <v>464</v>
      </c>
      <c r="E174" s="122" t="s">
        <v>356</v>
      </c>
      <c r="F174" s="122" t="s">
        <v>465</v>
      </c>
      <c r="G174" s="418">
        <v>0</v>
      </c>
      <c r="H174" s="701"/>
      <c r="I174" s="693"/>
      <c r="J174" s="693"/>
      <c r="K174" s="693"/>
      <c r="L174" s="689"/>
      <c r="M174" s="135"/>
      <c r="N174" s="135"/>
      <c r="O174" s="135"/>
      <c r="P174" s="135"/>
      <c r="Q174" s="135"/>
      <c r="R174" s="135"/>
      <c r="S174" s="135"/>
      <c r="T174" s="135"/>
      <c r="U174" s="135"/>
      <c r="V174" s="135"/>
      <c r="W174" s="135"/>
      <c r="X174" s="135"/>
      <c r="Y174" s="135"/>
    </row>
    <row r="175" spans="1:25" x14ac:dyDescent="0.25">
      <c r="A175" s="123" t="s">
        <v>2176</v>
      </c>
      <c r="B175" s="373" t="s">
        <v>2669</v>
      </c>
      <c r="C175" s="125" t="s">
        <v>1836</v>
      </c>
      <c r="D175" s="392" t="s">
        <v>2193</v>
      </c>
      <c r="E175" s="392" t="s">
        <v>2178</v>
      </c>
      <c r="F175" s="124" t="s">
        <v>1837</v>
      </c>
      <c r="G175" s="446">
        <v>0</v>
      </c>
      <c r="H175" s="700"/>
      <c r="I175" s="692"/>
      <c r="J175" s="692"/>
      <c r="K175" s="692"/>
      <c r="L175" s="691"/>
      <c r="M175" s="135"/>
      <c r="O175" s="135"/>
      <c r="P175" s="135"/>
      <c r="Q175" s="135"/>
      <c r="R175" s="135"/>
      <c r="S175" s="135"/>
      <c r="T175" s="135"/>
      <c r="U175" s="135"/>
      <c r="V175" s="135"/>
      <c r="W175" s="135"/>
      <c r="X175" s="135"/>
      <c r="Y175" s="135"/>
    </row>
    <row r="176" spans="1:25" x14ac:dyDescent="0.25">
      <c r="A176" s="119" t="s">
        <v>2176</v>
      </c>
      <c r="B176" s="382" t="s">
        <v>2669</v>
      </c>
      <c r="C176" s="269" t="s">
        <v>1836</v>
      </c>
      <c r="D176" s="119" t="s">
        <v>2193</v>
      </c>
      <c r="E176" s="119" t="s">
        <v>2179</v>
      </c>
      <c r="F176" s="122" t="s">
        <v>1838</v>
      </c>
      <c r="G176" s="418">
        <v>0</v>
      </c>
      <c r="H176" s="702"/>
      <c r="I176" s="693"/>
      <c r="J176" s="693"/>
      <c r="K176" s="693"/>
      <c r="L176" s="691"/>
      <c r="M176" s="135"/>
      <c r="O176" s="135"/>
      <c r="P176" s="135"/>
      <c r="Q176" s="135"/>
      <c r="R176" s="135"/>
      <c r="S176" s="135"/>
      <c r="T176" s="135"/>
      <c r="U176" s="135"/>
      <c r="V176" s="135"/>
      <c r="W176" s="135"/>
      <c r="X176" s="135"/>
      <c r="Y176" s="135"/>
    </row>
    <row r="177" spans="1:25" ht="36" x14ac:dyDescent="0.25">
      <c r="A177" s="123" t="s">
        <v>2180</v>
      </c>
      <c r="B177" s="124" t="s">
        <v>2181</v>
      </c>
      <c r="C177" s="125" t="s">
        <v>2182</v>
      </c>
      <c r="D177" s="392" t="s">
        <v>2193</v>
      </c>
      <c r="E177" s="391" t="s">
        <v>2183</v>
      </c>
      <c r="F177" s="124" t="s">
        <v>544</v>
      </c>
      <c r="G177" s="124" t="s">
        <v>2194</v>
      </c>
      <c r="H177" s="710"/>
      <c r="I177" s="692"/>
      <c r="J177" s="692"/>
      <c r="K177" s="692"/>
      <c r="L177" s="691"/>
      <c r="M177" s="135"/>
      <c r="N177" s="135"/>
      <c r="O177" s="135"/>
      <c r="P177" s="135"/>
      <c r="Q177" s="135"/>
      <c r="R177" s="135"/>
      <c r="S177" s="135"/>
      <c r="T177" s="135"/>
      <c r="U177" s="135"/>
      <c r="V177" s="135"/>
      <c r="W177" s="135"/>
      <c r="X177" s="135"/>
      <c r="Y177" s="135"/>
    </row>
    <row r="178" spans="1:25" ht="36" x14ac:dyDescent="0.25">
      <c r="A178" s="119" t="s">
        <v>2180</v>
      </c>
      <c r="B178" s="122" t="s">
        <v>2181</v>
      </c>
      <c r="C178" s="269" t="s">
        <v>2184</v>
      </c>
      <c r="D178" s="119" t="s">
        <v>2193</v>
      </c>
      <c r="E178" s="119" t="s">
        <v>2185</v>
      </c>
      <c r="F178" s="122" t="s">
        <v>463</v>
      </c>
      <c r="G178" s="122" t="s">
        <v>1590</v>
      </c>
      <c r="H178" s="710"/>
      <c r="I178" s="693"/>
      <c r="J178" s="693"/>
      <c r="K178" s="693"/>
      <c r="L178" s="691"/>
      <c r="M178" s="135"/>
      <c r="N178" s="135"/>
      <c r="O178" s="135"/>
      <c r="P178" s="135"/>
      <c r="Q178" s="135"/>
      <c r="R178" s="135"/>
      <c r="S178" s="135"/>
      <c r="T178" s="135"/>
      <c r="U178" s="135"/>
      <c r="V178" s="135"/>
      <c r="W178" s="135"/>
      <c r="X178" s="135"/>
      <c r="Y178" s="135"/>
    </row>
    <row r="179" spans="1:25" ht="15.75" customHeight="1" x14ac:dyDescent="0.25">
      <c r="A179" s="663" t="s">
        <v>1813</v>
      </c>
      <c r="B179" s="663"/>
      <c r="C179" s="663"/>
      <c r="D179" s="663"/>
      <c r="E179" s="663"/>
      <c r="F179" s="663"/>
      <c r="G179" s="664"/>
      <c r="H179" s="364"/>
      <c r="I179" s="364"/>
      <c r="J179" s="364"/>
      <c r="K179" s="364"/>
      <c r="L179" s="364"/>
      <c r="M179" s="135"/>
      <c r="N179" s="135"/>
      <c r="O179" s="135"/>
      <c r="P179" s="135"/>
      <c r="Q179" s="135"/>
      <c r="R179" s="135"/>
      <c r="S179" s="135"/>
      <c r="T179" s="135"/>
      <c r="U179" s="135"/>
      <c r="V179" s="135"/>
      <c r="W179" s="135"/>
      <c r="X179" s="135"/>
      <c r="Y179" s="135"/>
    </row>
    <row r="180" spans="1:25" x14ac:dyDescent="0.25">
      <c r="A180" s="115" t="s">
        <v>1491</v>
      </c>
      <c r="B180" s="409" t="s">
        <v>324</v>
      </c>
      <c r="C180" s="389" t="s">
        <v>550</v>
      </c>
      <c r="D180" s="115" t="s">
        <v>546</v>
      </c>
      <c r="E180" s="118" t="s">
        <v>467</v>
      </c>
      <c r="F180" s="118" t="s">
        <v>547</v>
      </c>
      <c r="G180" s="118">
        <v>0</v>
      </c>
      <c r="H180" s="702"/>
      <c r="I180" s="692"/>
      <c r="J180" s="692"/>
      <c r="K180" s="692"/>
      <c r="L180" s="688"/>
      <c r="M180" s="135"/>
      <c r="N180" s="135"/>
      <c r="O180" s="135"/>
      <c r="P180" s="135"/>
      <c r="Q180" s="135"/>
      <c r="R180" s="135"/>
      <c r="S180" s="135"/>
      <c r="T180" s="135"/>
      <c r="U180" s="135"/>
      <c r="V180" s="135"/>
      <c r="W180" s="135"/>
      <c r="X180" s="135"/>
      <c r="Y180" s="135"/>
    </row>
    <row r="181" spans="1:25" ht="18" customHeight="1" x14ac:dyDescent="0.25">
      <c r="A181" s="119" t="s">
        <v>1491</v>
      </c>
      <c r="B181" s="382" t="s">
        <v>324</v>
      </c>
      <c r="C181" s="269" t="s">
        <v>549</v>
      </c>
      <c r="D181" s="119" t="s">
        <v>466</v>
      </c>
      <c r="E181" s="122" t="s">
        <v>467</v>
      </c>
      <c r="F181" s="122" t="s">
        <v>468</v>
      </c>
      <c r="G181" s="122">
        <v>0</v>
      </c>
      <c r="H181" s="701"/>
      <c r="I181" s="693"/>
      <c r="J181" s="693"/>
      <c r="K181" s="693"/>
      <c r="L181" s="689"/>
      <c r="M181" s="135"/>
      <c r="N181" s="135"/>
      <c r="O181" s="135"/>
      <c r="P181" s="135"/>
      <c r="Q181" s="135"/>
      <c r="R181" s="135"/>
      <c r="S181" s="135"/>
      <c r="T181" s="135"/>
      <c r="U181" s="135"/>
      <c r="V181" s="135"/>
      <c r="W181" s="135"/>
      <c r="X181" s="135"/>
      <c r="Y181" s="135"/>
    </row>
    <row r="182" spans="1:25" x14ac:dyDescent="0.25">
      <c r="A182" s="123" t="s">
        <v>1492</v>
      </c>
      <c r="B182" s="373" t="s">
        <v>325</v>
      </c>
      <c r="C182" s="125" t="s">
        <v>548</v>
      </c>
      <c r="D182" s="123" t="s">
        <v>546</v>
      </c>
      <c r="E182" s="124" t="s">
        <v>469</v>
      </c>
      <c r="F182" s="124" t="s">
        <v>547</v>
      </c>
      <c r="G182" s="124">
        <v>0</v>
      </c>
      <c r="H182" s="694"/>
      <c r="I182" s="692"/>
      <c r="J182" s="692"/>
      <c r="K182" s="692"/>
      <c r="L182" s="690"/>
      <c r="M182" s="135"/>
      <c r="N182" s="135"/>
      <c r="O182" s="135"/>
      <c r="P182" s="135"/>
      <c r="Q182" s="135"/>
      <c r="R182" s="135"/>
      <c r="S182" s="135"/>
      <c r="T182" s="135"/>
      <c r="U182" s="135"/>
      <c r="V182" s="135"/>
      <c r="W182" s="135"/>
      <c r="X182" s="135"/>
      <c r="Y182" s="135"/>
    </row>
    <row r="183" spans="1:25" x14ac:dyDescent="0.25">
      <c r="A183" s="119" t="s">
        <v>1492</v>
      </c>
      <c r="B183" s="382" t="s">
        <v>325</v>
      </c>
      <c r="C183" s="269" t="s">
        <v>273</v>
      </c>
      <c r="D183" s="119" t="s">
        <v>466</v>
      </c>
      <c r="E183" s="122" t="s">
        <v>469</v>
      </c>
      <c r="F183" s="122" t="s">
        <v>468</v>
      </c>
      <c r="G183" s="122">
        <v>0</v>
      </c>
      <c r="H183" s="695"/>
      <c r="I183" s="693"/>
      <c r="J183" s="693"/>
      <c r="K183" s="693"/>
      <c r="L183" s="689"/>
      <c r="M183" s="135"/>
      <c r="N183" s="135"/>
      <c r="O183" s="135"/>
      <c r="P183" s="135"/>
      <c r="Q183" s="135"/>
      <c r="R183" s="135"/>
      <c r="S183" s="135"/>
      <c r="T183" s="135"/>
      <c r="U183" s="135"/>
      <c r="V183" s="135"/>
      <c r="W183" s="135"/>
      <c r="X183" s="135"/>
      <c r="Y183" s="135"/>
    </row>
    <row r="184" spans="1:25" x14ac:dyDescent="0.25">
      <c r="A184" s="123" t="s">
        <v>1493</v>
      </c>
      <c r="B184" s="373" t="s">
        <v>326</v>
      </c>
      <c r="C184" s="125" t="s">
        <v>552</v>
      </c>
      <c r="D184" s="123" t="s">
        <v>484</v>
      </c>
      <c r="E184" s="124" t="s">
        <v>467</v>
      </c>
      <c r="F184" s="124" t="s">
        <v>470</v>
      </c>
      <c r="G184" s="124">
        <v>0</v>
      </c>
      <c r="H184" s="694"/>
      <c r="I184" s="692"/>
      <c r="J184" s="692"/>
      <c r="K184" s="692"/>
      <c r="L184" s="690"/>
      <c r="M184" s="135"/>
      <c r="N184" s="135"/>
      <c r="O184" s="135"/>
      <c r="P184" s="135"/>
      <c r="Q184" s="135"/>
      <c r="R184" s="135"/>
      <c r="S184" s="135"/>
      <c r="T184" s="135"/>
      <c r="U184" s="135"/>
      <c r="V184" s="135"/>
      <c r="W184" s="135"/>
      <c r="X184" s="135"/>
      <c r="Y184" s="135"/>
    </row>
    <row r="185" spans="1:25" x14ac:dyDescent="0.25">
      <c r="A185" s="228" t="s">
        <v>1493</v>
      </c>
      <c r="B185" s="375" t="s">
        <v>326</v>
      </c>
      <c r="C185" s="376" t="s">
        <v>551</v>
      </c>
      <c r="D185" s="228" t="s">
        <v>374</v>
      </c>
      <c r="E185" s="122" t="s">
        <v>467</v>
      </c>
      <c r="F185" s="378" t="s">
        <v>470</v>
      </c>
      <c r="G185" s="378">
        <v>0</v>
      </c>
      <c r="H185" s="695"/>
      <c r="I185" s="693"/>
      <c r="J185" s="693"/>
      <c r="K185" s="693"/>
      <c r="L185" s="689"/>
      <c r="M185" s="135"/>
      <c r="N185" s="135"/>
      <c r="O185" s="135"/>
      <c r="P185" s="135"/>
      <c r="Q185" s="135"/>
      <c r="R185" s="135"/>
      <c r="S185" s="135"/>
      <c r="T185" s="135"/>
      <c r="U185" s="135"/>
      <c r="V185" s="135"/>
      <c r="W185" s="135"/>
      <c r="X185" s="135"/>
      <c r="Y185" s="135"/>
    </row>
    <row r="186" spans="1:25" x14ac:dyDescent="0.25">
      <c r="A186" s="396" t="s">
        <v>2186</v>
      </c>
      <c r="B186" s="397" t="s">
        <v>326</v>
      </c>
      <c r="C186" s="395" t="s">
        <v>2187</v>
      </c>
      <c r="D186" s="396" t="s">
        <v>2188</v>
      </c>
      <c r="E186" s="118" t="s">
        <v>288</v>
      </c>
      <c r="F186" s="396" t="s">
        <v>2189</v>
      </c>
      <c r="G186" s="124">
        <v>0</v>
      </c>
      <c r="H186" s="698"/>
      <c r="I186" s="692"/>
      <c r="J186" s="692"/>
      <c r="K186" s="692"/>
      <c r="L186" s="691"/>
      <c r="M186" s="135"/>
      <c r="N186" s="135"/>
      <c r="O186" s="135"/>
      <c r="P186" s="135"/>
      <c r="Q186" s="135"/>
      <c r="R186" s="135"/>
      <c r="S186" s="135"/>
      <c r="T186" s="135"/>
      <c r="U186" s="135"/>
      <c r="V186" s="135"/>
      <c r="W186" s="135"/>
      <c r="X186" s="135"/>
      <c r="Y186" s="135"/>
    </row>
    <row r="187" spans="1:25" x14ac:dyDescent="0.25">
      <c r="A187" s="447" t="s">
        <v>2186</v>
      </c>
      <c r="B187" s="424" t="s">
        <v>326</v>
      </c>
      <c r="C187" s="448" t="s">
        <v>2190</v>
      </c>
      <c r="D187" s="447" t="s">
        <v>2191</v>
      </c>
      <c r="E187" s="378" t="s">
        <v>288</v>
      </c>
      <c r="F187" s="424" t="s">
        <v>2192</v>
      </c>
      <c r="G187" s="378">
        <v>0</v>
      </c>
      <c r="H187" s="699"/>
      <c r="I187" s="692"/>
      <c r="J187" s="692"/>
      <c r="K187" s="692"/>
      <c r="L187" s="697"/>
      <c r="M187" s="135"/>
      <c r="N187" s="135"/>
      <c r="O187" s="135"/>
      <c r="P187" s="135"/>
      <c r="Q187" s="135"/>
      <c r="R187" s="135"/>
      <c r="S187" s="135"/>
      <c r="T187" s="135"/>
      <c r="U187" s="135"/>
      <c r="V187" s="135"/>
      <c r="W187" s="135"/>
      <c r="X187" s="135"/>
      <c r="Y187" s="135"/>
    </row>
    <row r="188" spans="1:25" ht="15" customHeight="1" x14ac:dyDescent="0.25">
      <c r="A188" s="662" t="s">
        <v>1550</v>
      </c>
      <c r="B188" s="662"/>
      <c r="C188" s="662"/>
      <c r="D188" s="662"/>
      <c r="E188" s="662"/>
      <c r="F188" s="662"/>
      <c r="G188" s="662"/>
      <c r="H188" s="453"/>
      <c r="I188" s="453"/>
      <c r="J188" s="453"/>
      <c r="K188" s="453"/>
      <c r="L188" s="453"/>
      <c r="M188" s="135"/>
      <c r="N188" s="135"/>
      <c r="O188" s="135"/>
      <c r="P188" s="135"/>
      <c r="Q188" s="135"/>
      <c r="R188" s="135"/>
      <c r="S188" s="135"/>
      <c r="T188" s="135"/>
      <c r="U188" s="135"/>
      <c r="V188" s="135"/>
      <c r="W188" s="135"/>
      <c r="X188" s="135"/>
      <c r="Y188" s="135"/>
    </row>
    <row r="189" spans="1:25" x14ac:dyDescent="0.25">
      <c r="A189" s="161"/>
      <c r="B189" s="162"/>
      <c r="C189" s="162"/>
      <c r="D189" s="161"/>
      <c r="E189" s="163"/>
      <c r="F189" s="163"/>
      <c r="G189" s="163"/>
      <c r="H189" s="135"/>
      <c r="I189" s="135"/>
      <c r="J189" s="135"/>
      <c r="K189" s="140"/>
      <c r="L189" s="140"/>
      <c r="M189" s="135"/>
      <c r="N189" s="135"/>
      <c r="O189" s="135"/>
      <c r="P189" s="135"/>
      <c r="Q189" s="135"/>
      <c r="R189" s="135"/>
      <c r="S189" s="135"/>
      <c r="T189" s="135"/>
      <c r="U189" s="135"/>
      <c r="V189" s="135"/>
      <c r="W189" s="135"/>
      <c r="X189" s="135"/>
      <c r="Y189" s="135"/>
    </row>
    <row r="190" spans="1:25" ht="24" customHeight="1" x14ac:dyDescent="0.25">
      <c r="A190" s="161"/>
      <c r="B190" s="162"/>
      <c r="C190" s="162"/>
      <c r="D190" s="161"/>
      <c r="E190" s="163"/>
      <c r="F190" s="163"/>
      <c r="G190" s="163"/>
      <c r="H190" s="135"/>
      <c r="I190" s="135"/>
      <c r="J190" s="135"/>
      <c r="K190" s="140"/>
      <c r="L190" s="140"/>
      <c r="M190" s="135"/>
      <c r="N190" s="135"/>
      <c r="O190" s="135"/>
      <c r="P190" s="135"/>
      <c r="Q190" s="135"/>
      <c r="R190" s="135"/>
      <c r="S190" s="135"/>
      <c r="T190" s="135"/>
      <c r="U190" s="135"/>
      <c r="V190" s="135"/>
      <c r="W190" s="135"/>
      <c r="X190" s="135"/>
      <c r="Y190" s="135"/>
    </row>
    <row r="191" spans="1:25" x14ac:dyDescent="0.25">
      <c r="A191" s="161"/>
      <c r="B191" s="162"/>
      <c r="C191" s="162"/>
      <c r="D191" s="161"/>
      <c r="E191" s="163"/>
      <c r="F191" s="163"/>
      <c r="G191" s="163"/>
      <c r="H191" s="135"/>
      <c r="I191" s="135"/>
      <c r="J191" s="135"/>
      <c r="K191" s="140"/>
      <c r="L191" s="140"/>
      <c r="M191" s="135"/>
      <c r="N191" s="135"/>
      <c r="O191" s="135"/>
      <c r="P191" s="135"/>
      <c r="Q191" s="135"/>
      <c r="R191" s="135"/>
      <c r="S191" s="135"/>
      <c r="T191" s="135"/>
      <c r="U191" s="135"/>
      <c r="V191" s="135"/>
      <c r="W191" s="135"/>
      <c r="X191" s="135"/>
      <c r="Y191" s="135"/>
    </row>
    <row r="192" spans="1:25" x14ac:dyDescent="0.25">
      <c r="A192" s="161"/>
      <c r="B192" s="162"/>
      <c r="C192" s="162"/>
      <c r="D192" s="161"/>
      <c r="E192" s="163"/>
      <c r="F192" s="163"/>
      <c r="G192" s="163"/>
      <c r="H192" s="135"/>
      <c r="I192" s="135"/>
      <c r="J192" s="135"/>
      <c r="K192" s="140"/>
      <c r="L192" s="140"/>
      <c r="M192" s="135"/>
      <c r="N192" s="135"/>
      <c r="O192" s="135"/>
      <c r="P192" s="135"/>
      <c r="Q192" s="135"/>
      <c r="R192" s="135"/>
      <c r="S192" s="135"/>
      <c r="T192" s="135"/>
      <c r="U192" s="135"/>
      <c r="V192" s="135"/>
      <c r="W192" s="135"/>
      <c r="X192" s="135"/>
      <c r="Y192" s="135"/>
    </row>
    <row r="193" spans="1:25" x14ac:dyDescent="0.25">
      <c r="A193" s="161"/>
      <c r="B193" s="162"/>
      <c r="C193" s="162"/>
      <c r="D193" s="161"/>
      <c r="E193" s="163"/>
      <c r="F193" s="163"/>
      <c r="G193" s="163"/>
      <c r="H193" s="135"/>
      <c r="I193" s="135"/>
      <c r="J193" s="135"/>
      <c r="K193" s="140"/>
      <c r="L193" s="140"/>
      <c r="M193" s="135"/>
      <c r="N193" s="135"/>
      <c r="O193" s="135"/>
      <c r="P193" s="135"/>
      <c r="Q193" s="135"/>
      <c r="R193" s="135"/>
      <c r="S193" s="135"/>
      <c r="T193" s="135"/>
      <c r="U193" s="135"/>
      <c r="V193" s="135"/>
      <c r="W193" s="135"/>
      <c r="X193" s="135"/>
      <c r="Y193" s="135"/>
    </row>
    <row r="194" spans="1:25" x14ac:dyDescent="0.25">
      <c r="A194" s="161"/>
      <c r="B194" s="162"/>
      <c r="C194" s="162"/>
      <c r="D194" s="161"/>
      <c r="E194" s="163"/>
      <c r="F194" s="163"/>
      <c r="G194" s="163"/>
      <c r="H194" s="135"/>
      <c r="I194" s="135"/>
      <c r="J194" s="135"/>
      <c r="K194" s="140"/>
      <c r="L194" s="140"/>
      <c r="M194" s="135"/>
      <c r="N194" s="135"/>
      <c r="O194" s="135"/>
      <c r="P194" s="135"/>
      <c r="Q194" s="135"/>
      <c r="R194" s="135"/>
      <c r="S194" s="135"/>
      <c r="T194" s="135"/>
      <c r="U194" s="135"/>
      <c r="V194" s="135"/>
      <c r="W194" s="135"/>
      <c r="X194" s="135"/>
      <c r="Y194" s="135"/>
    </row>
    <row r="195" spans="1:25" x14ac:dyDescent="0.25">
      <c r="A195" s="161"/>
      <c r="B195" s="162"/>
      <c r="C195" s="162"/>
      <c r="D195" s="161"/>
      <c r="E195" s="163"/>
      <c r="F195" s="163"/>
      <c r="G195" s="163"/>
      <c r="H195" s="135"/>
      <c r="I195" s="135"/>
      <c r="J195" s="135"/>
      <c r="K195" s="140"/>
      <c r="L195" s="140"/>
      <c r="M195" s="135"/>
      <c r="N195" s="135"/>
      <c r="O195" s="135"/>
      <c r="P195" s="135"/>
      <c r="Q195" s="135"/>
      <c r="R195" s="135"/>
      <c r="S195" s="135"/>
      <c r="T195" s="135"/>
      <c r="U195" s="135"/>
      <c r="V195" s="135"/>
      <c r="W195" s="135"/>
      <c r="X195" s="135"/>
      <c r="Y195" s="135"/>
    </row>
    <row r="196" spans="1:25" x14ac:dyDescent="0.25">
      <c r="A196" s="161"/>
      <c r="B196" s="162"/>
      <c r="C196" s="162"/>
      <c r="D196" s="161"/>
      <c r="E196" s="163"/>
      <c r="F196" s="163"/>
      <c r="G196" s="163"/>
      <c r="H196" s="135"/>
      <c r="I196" s="135"/>
      <c r="J196" s="135"/>
      <c r="K196" s="140"/>
      <c r="L196" s="140"/>
      <c r="M196" s="135"/>
      <c r="N196" s="135"/>
      <c r="O196" s="135"/>
      <c r="P196" s="135"/>
      <c r="Q196" s="135"/>
      <c r="R196" s="135"/>
      <c r="S196" s="135"/>
      <c r="T196" s="135"/>
      <c r="U196" s="135"/>
      <c r="V196" s="135"/>
      <c r="W196" s="135"/>
      <c r="X196" s="135"/>
      <c r="Y196" s="135"/>
    </row>
    <row r="197" spans="1:25" x14ac:dyDescent="0.25">
      <c r="A197" s="161"/>
      <c r="B197" s="162"/>
      <c r="C197" s="162"/>
      <c r="D197" s="161"/>
      <c r="E197" s="163"/>
      <c r="F197" s="163"/>
      <c r="G197" s="163"/>
      <c r="H197" s="135"/>
      <c r="I197" s="135"/>
      <c r="J197" s="135"/>
      <c r="K197" s="140"/>
      <c r="L197" s="140"/>
      <c r="M197" s="135"/>
      <c r="N197" s="135"/>
      <c r="O197" s="135"/>
      <c r="P197" s="135"/>
      <c r="Q197" s="135"/>
      <c r="R197" s="135"/>
      <c r="S197" s="135"/>
      <c r="T197" s="135"/>
      <c r="U197" s="135"/>
      <c r="V197" s="135"/>
      <c r="W197" s="135"/>
      <c r="X197" s="135"/>
      <c r="Y197" s="135"/>
    </row>
    <row r="198" spans="1:25" x14ac:dyDescent="0.25">
      <c r="A198" s="161"/>
      <c r="B198" s="162"/>
      <c r="C198" s="162"/>
      <c r="D198" s="161"/>
      <c r="E198" s="163"/>
      <c r="F198" s="163"/>
      <c r="G198" s="163"/>
      <c r="H198" s="135"/>
      <c r="I198" s="135"/>
      <c r="J198" s="135"/>
      <c r="K198" s="140"/>
      <c r="L198" s="140"/>
      <c r="M198" s="135"/>
      <c r="N198" s="135"/>
      <c r="O198" s="135"/>
      <c r="P198" s="135"/>
      <c r="Q198" s="135"/>
      <c r="R198" s="135"/>
      <c r="S198" s="135"/>
      <c r="T198" s="135"/>
      <c r="U198" s="135"/>
      <c r="V198" s="135"/>
      <c r="W198" s="135"/>
      <c r="X198" s="135"/>
      <c r="Y198" s="135"/>
    </row>
    <row r="199" spans="1:25" x14ac:dyDescent="0.25">
      <c r="A199" s="161"/>
      <c r="B199" s="162"/>
      <c r="C199" s="162"/>
      <c r="D199" s="161"/>
      <c r="E199" s="163"/>
      <c r="F199" s="163"/>
      <c r="G199" s="163"/>
      <c r="H199" s="135"/>
      <c r="I199" s="135"/>
      <c r="J199" s="135"/>
      <c r="K199" s="140"/>
      <c r="L199" s="140"/>
      <c r="M199" s="135"/>
      <c r="N199" s="135"/>
      <c r="O199" s="135"/>
      <c r="P199" s="135"/>
      <c r="Q199" s="135"/>
      <c r="R199" s="135"/>
      <c r="S199" s="135"/>
      <c r="T199" s="135"/>
      <c r="U199" s="135"/>
      <c r="V199" s="135"/>
      <c r="W199" s="135"/>
      <c r="X199" s="135"/>
      <c r="Y199" s="135"/>
    </row>
    <row r="200" spans="1:25" x14ac:dyDescent="0.25">
      <c r="A200" s="161"/>
      <c r="B200" s="162"/>
      <c r="C200" s="162"/>
      <c r="D200" s="161"/>
      <c r="E200" s="163"/>
      <c r="F200" s="163"/>
      <c r="G200" s="163"/>
      <c r="H200" s="135"/>
      <c r="I200" s="135"/>
      <c r="J200" s="135"/>
      <c r="K200" s="140"/>
      <c r="L200" s="140"/>
      <c r="M200" s="135"/>
      <c r="N200" s="135"/>
      <c r="O200" s="135"/>
      <c r="P200" s="135"/>
      <c r="Q200" s="135"/>
      <c r="R200" s="135"/>
      <c r="S200" s="135"/>
      <c r="T200" s="135"/>
      <c r="U200" s="135"/>
      <c r="V200" s="135"/>
      <c r="W200" s="135"/>
      <c r="X200" s="135"/>
      <c r="Y200" s="135"/>
    </row>
    <row r="201" spans="1:25" x14ac:dyDescent="0.25">
      <c r="A201" s="161"/>
      <c r="B201" s="162"/>
      <c r="C201" s="162"/>
      <c r="D201" s="161"/>
      <c r="E201" s="163"/>
      <c r="F201" s="163"/>
      <c r="G201" s="163"/>
      <c r="H201" s="135"/>
      <c r="I201" s="135"/>
      <c r="J201" s="135"/>
      <c r="K201" s="140"/>
      <c r="L201" s="140"/>
      <c r="M201" s="135"/>
      <c r="N201" s="135"/>
      <c r="O201" s="135"/>
      <c r="P201" s="135"/>
      <c r="Q201" s="135"/>
      <c r="R201" s="135"/>
      <c r="S201" s="135"/>
      <c r="T201" s="135"/>
      <c r="U201" s="135"/>
      <c r="V201" s="135"/>
      <c r="W201" s="135"/>
      <c r="X201" s="135"/>
      <c r="Y201" s="135"/>
    </row>
    <row r="202" spans="1:25" x14ac:dyDescent="0.25">
      <c r="A202" s="161"/>
      <c r="B202" s="162"/>
      <c r="C202" s="162"/>
      <c r="D202" s="161"/>
      <c r="E202" s="163"/>
      <c r="F202" s="163"/>
      <c r="G202" s="163"/>
      <c r="H202" s="135"/>
      <c r="I202" s="135"/>
      <c r="J202" s="135"/>
      <c r="K202" s="140"/>
      <c r="L202" s="140"/>
      <c r="M202" s="135"/>
      <c r="N202" s="135"/>
      <c r="O202" s="135"/>
      <c r="P202" s="135"/>
      <c r="Q202" s="135"/>
      <c r="R202" s="135"/>
      <c r="S202" s="135"/>
      <c r="T202" s="135"/>
      <c r="U202" s="135"/>
      <c r="V202" s="135"/>
      <c r="W202" s="135"/>
      <c r="X202" s="135"/>
      <c r="Y202" s="135"/>
    </row>
    <row r="203" spans="1:25" x14ac:dyDescent="0.25">
      <c r="A203" s="161"/>
      <c r="B203" s="162"/>
      <c r="C203" s="162"/>
      <c r="D203" s="161"/>
      <c r="E203" s="163"/>
      <c r="F203" s="163"/>
      <c r="G203" s="163">
        <v>2</v>
      </c>
      <c r="H203" s="135"/>
      <c r="I203" s="135"/>
      <c r="J203" s="135"/>
      <c r="K203" s="140"/>
      <c r="L203" s="140"/>
      <c r="M203" s="135"/>
      <c r="N203" s="135"/>
      <c r="O203" s="135"/>
      <c r="P203" s="135"/>
      <c r="Q203" s="135"/>
      <c r="R203" s="135"/>
      <c r="S203" s="135"/>
      <c r="T203" s="135"/>
      <c r="U203" s="135"/>
      <c r="V203" s="135"/>
      <c r="W203" s="135"/>
      <c r="X203" s="135"/>
      <c r="Y203" s="135"/>
    </row>
    <row r="204" spans="1:25" x14ac:dyDescent="0.25">
      <c r="A204" s="161"/>
      <c r="B204" s="162"/>
      <c r="C204" s="162"/>
      <c r="D204" s="161"/>
      <c r="E204" s="163"/>
      <c r="F204" s="163"/>
      <c r="G204" s="163"/>
      <c r="H204" s="135"/>
      <c r="I204" s="135"/>
      <c r="J204" s="135"/>
      <c r="K204" s="140"/>
      <c r="L204" s="140"/>
      <c r="M204" s="135"/>
      <c r="N204" s="135"/>
      <c r="O204" s="135"/>
      <c r="P204" s="135"/>
      <c r="Q204" s="135"/>
      <c r="R204" s="135"/>
      <c r="S204" s="135"/>
      <c r="T204" s="135"/>
      <c r="U204" s="135"/>
      <c r="V204" s="135"/>
      <c r="W204" s="135"/>
      <c r="X204" s="135"/>
      <c r="Y204" s="135"/>
    </row>
    <row r="205" spans="1:25" x14ac:dyDescent="0.25">
      <c r="A205" s="161"/>
      <c r="B205" s="162"/>
      <c r="C205" s="162"/>
      <c r="D205" s="161"/>
      <c r="E205" s="163"/>
      <c r="F205" s="163"/>
      <c r="G205" s="163"/>
      <c r="H205" s="135"/>
      <c r="I205" s="135"/>
      <c r="J205" s="135"/>
      <c r="K205" s="140"/>
      <c r="L205" s="140"/>
      <c r="M205" s="135"/>
      <c r="N205" s="135"/>
      <c r="O205" s="135"/>
      <c r="P205" s="135"/>
      <c r="Q205" s="135"/>
      <c r="R205" s="135"/>
      <c r="S205" s="135"/>
      <c r="T205" s="135"/>
      <c r="U205" s="135"/>
      <c r="V205" s="135"/>
      <c r="W205" s="135"/>
      <c r="X205" s="135"/>
      <c r="Y205" s="135"/>
    </row>
    <row r="206" spans="1:25" x14ac:dyDescent="0.25">
      <c r="A206" s="161"/>
      <c r="B206" s="162"/>
      <c r="C206" s="162"/>
      <c r="D206" s="161"/>
      <c r="E206" s="163"/>
      <c r="F206" s="163"/>
      <c r="G206" s="163"/>
      <c r="H206" s="135"/>
      <c r="I206" s="135"/>
      <c r="J206" s="135"/>
      <c r="K206" s="140"/>
      <c r="L206" s="140"/>
      <c r="M206" s="135"/>
      <c r="N206" s="135"/>
      <c r="O206" s="135"/>
      <c r="P206" s="135"/>
      <c r="Q206" s="135"/>
      <c r="R206" s="135"/>
      <c r="S206" s="135"/>
      <c r="T206" s="135"/>
      <c r="U206" s="135"/>
      <c r="V206" s="135"/>
      <c r="W206" s="135"/>
      <c r="X206" s="135"/>
      <c r="Y206" s="135"/>
    </row>
    <row r="207" spans="1:25" x14ac:dyDescent="0.25">
      <c r="A207" s="161"/>
      <c r="B207" s="162"/>
      <c r="C207" s="162"/>
      <c r="D207" s="161"/>
      <c r="E207" s="163"/>
      <c r="F207" s="163"/>
      <c r="G207" s="163"/>
      <c r="H207" s="135"/>
      <c r="I207" s="135"/>
      <c r="J207" s="135"/>
      <c r="K207" s="140"/>
      <c r="L207" s="140"/>
      <c r="M207" s="135"/>
      <c r="N207" s="135"/>
      <c r="O207" s="135"/>
      <c r="P207" s="135"/>
      <c r="Q207" s="135"/>
      <c r="R207" s="135"/>
      <c r="S207" s="135"/>
      <c r="T207" s="135"/>
      <c r="U207" s="135"/>
      <c r="V207" s="135"/>
      <c r="W207" s="135"/>
      <c r="X207" s="135"/>
      <c r="Y207" s="135"/>
    </row>
    <row r="208" spans="1:25" x14ac:dyDescent="0.25">
      <c r="A208" s="161"/>
      <c r="B208" s="162"/>
      <c r="C208" s="162"/>
      <c r="D208" s="161"/>
      <c r="E208" s="163"/>
      <c r="F208" s="163"/>
      <c r="G208" s="163"/>
      <c r="H208" s="135"/>
      <c r="I208" s="135"/>
      <c r="J208" s="135"/>
      <c r="K208" s="140"/>
      <c r="L208" s="140"/>
      <c r="M208" s="135"/>
      <c r="N208" s="135"/>
      <c r="O208" s="135"/>
      <c r="P208" s="135"/>
      <c r="Q208" s="135"/>
      <c r="R208" s="135"/>
      <c r="S208" s="135"/>
      <c r="T208" s="135"/>
      <c r="U208" s="135"/>
      <c r="V208" s="135"/>
      <c r="W208" s="135"/>
      <c r="X208" s="135"/>
      <c r="Y208" s="135"/>
    </row>
    <row r="209" spans="1:25" x14ac:dyDescent="0.25">
      <c r="A209" s="161"/>
      <c r="B209" s="162"/>
      <c r="C209" s="162"/>
      <c r="D209" s="161"/>
      <c r="E209" s="163"/>
      <c r="F209" s="163"/>
      <c r="G209" s="163"/>
      <c r="H209" s="135"/>
      <c r="I209" s="135"/>
      <c r="J209" s="135"/>
      <c r="K209" s="140"/>
      <c r="L209" s="140"/>
      <c r="M209" s="135"/>
      <c r="N209" s="135"/>
      <c r="O209" s="135"/>
      <c r="P209" s="135"/>
      <c r="Q209" s="135"/>
      <c r="R209" s="135"/>
      <c r="S209" s="135"/>
      <c r="T209" s="135"/>
      <c r="U209" s="135"/>
      <c r="V209" s="135"/>
      <c r="W209" s="135"/>
      <c r="X209" s="135"/>
      <c r="Y209" s="135"/>
    </row>
    <row r="210" spans="1:25" x14ac:dyDescent="0.25">
      <c r="A210" s="161"/>
      <c r="B210" s="162"/>
      <c r="C210" s="162"/>
      <c r="D210" s="161"/>
      <c r="E210" s="163"/>
      <c r="F210" s="163"/>
      <c r="G210" s="163"/>
      <c r="H210" s="135"/>
      <c r="I210" s="135"/>
      <c r="J210" s="135"/>
      <c r="K210" s="140"/>
      <c r="L210" s="140"/>
      <c r="M210" s="135"/>
      <c r="N210" s="135"/>
      <c r="O210" s="135"/>
      <c r="P210" s="135"/>
      <c r="Q210" s="135"/>
      <c r="R210" s="135"/>
      <c r="S210" s="135"/>
      <c r="T210" s="135"/>
      <c r="U210" s="135"/>
      <c r="V210" s="135"/>
      <c r="W210" s="135"/>
      <c r="X210" s="135"/>
      <c r="Y210" s="135"/>
    </row>
    <row r="211" spans="1:25" x14ac:dyDescent="0.25">
      <c r="A211" s="161"/>
      <c r="B211" s="162"/>
      <c r="C211" s="162"/>
      <c r="D211" s="161"/>
      <c r="E211" s="163"/>
      <c r="F211" s="163"/>
      <c r="G211" s="163"/>
      <c r="H211" s="135"/>
      <c r="I211" s="135"/>
      <c r="J211" s="135"/>
      <c r="K211" s="140"/>
      <c r="L211" s="140"/>
      <c r="M211" s="135"/>
      <c r="N211" s="135"/>
      <c r="O211" s="135"/>
      <c r="P211" s="135"/>
      <c r="Q211" s="135"/>
      <c r="R211" s="135"/>
      <c r="S211" s="135"/>
      <c r="T211" s="135"/>
      <c r="U211" s="135"/>
      <c r="V211" s="135"/>
      <c r="W211" s="135"/>
      <c r="X211" s="135"/>
      <c r="Y211" s="135"/>
    </row>
    <row r="212" spans="1:25" x14ac:dyDescent="0.25">
      <c r="A212" s="161"/>
      <c r="B212" s="162"/>
      <c r="C212" s="162"/>
      <c r="D212" s="161"/>
      <c r="E212" s="163"/>
      <c r="F212" s="163"/>
      <c r="G212" s="163"/>
      <c r="H212" s="135"/>
      <c r="I212" s="135"/>
      <c r="J212" s="135"/>
      <c r="K212" s="140"/>
      <c r="L212" s="140"/>
      <c r="M212" s="135"/>
      <c r="N212" s="135"/>
      <c r="O212" s="135"/>
      <c r="P212" s="135"/>
      <c r="Q212" s="135"/>
      <c r="R212" s="135"/>
      <c r="S212" s="135"/>
      <c r="T212" s="135"/>
      <c r="U212" s="135"/>
      <c r="V212" s="135"/>
      <c r="W212" s="135"/>
      <c r="X212" s="135"/>
      <c r="Y212" s="135"/>
    </row>
    <row r="213" spans="1:25" x14ac:dyDescent="0.25">
      <c r="A213" s="161"/>
      <c r="B213" s="162"/>
      <c r="C213" s="162"/>
      <c r="D213" s="161"/>
      <c r="E213" s="163"/>
      <c r="F213" s="163"/>
      <c r="G213" s="163"/>
      <c r="H213" s="135"/>
      <c r="I213" s="135"/>
      <c r="J213" s="135"/>
      <c r="K213" s="140"/>
      <c r="L213" s="140"/>
      <c r="M213" s="135"/>
      <c r="N213" s="135"/>
      <c r="O213" s="135"/>
      <c r="P213" s="135"/>
      <c r="Q213" s="135"/>
      <c r="R213" s="135"/>
      <c r="S213" s="135"/>
      <c r="T213" s="135"/>
      <c r="U213" s="135"/>
      <c r="V213" s="135"/>
      <c r="W213" s="135"/>
      <c r="X213" s="135"/>
      <c r="Y213" s="135"/>
    </row>
    <row r="214" spans="1:25" x14ac:dyDescent="0.25">
      <c r="A214" s="161"/>
      <c r="B214" s="162"/>
      <c r="C214" s="162"/>
      <c r="D214" s="161"/>
      <c r="E214" s="163"/>
      <c r="F214" s="163"/>
      <c r="G214" s="163"/>
      <c r="H214" s="135"/>
      <c r="I214" s="135"/>
      <c r="J214" s="135"/>
      <c r="K214" s="140"/>
      <c r="L214" s="140"/>
      <c r="M214" s="135"/>
      <c r="N214" s="135"/>
      <c r="O214" s="135"/>
      <c r="P214" s="135"/>
      <c r="Q214" s="135"/>
      <c r="R214" s="135"/>
      <c r="S214" s="135"/>
      <c r="T214" s="135"/>
      <c r="U214" s="135"/>
      <c r="V214" s="135"/>
      <c r="W214" s="135"/>
      <c r="X214" s="135"/>
      <c r="Y214" s="135"/>
    </row>
    <row r="215" spans="1:25" x14ac:dyDescent="0.25">
      <c r="A215" s="161"/>
      <c r="B215" s="162"/>
      <c r="C215" s="162"/>
      <c r="D215" s="161"/>
      <c r="E215" s="163"/>
      <c r="F215" s="163"/>
      <c r="G215" s="163"/>
      <c r="H215" s="135"/>
      <c r="I215" s="135"/>
      <c r="J215" s="135"/>
      <c r="K215" s="140"/>
      <c r="L215" s="140"/>
      <c r="M215" s="135"/>
      <c r="N215" s="135"/>
      <c r="O215" s="135"/>
      <c r="P215" s="135"/>
      <c r="Q215" s="135"/>
      <c r="R215" s="135"/>
      <c r="S215" s="135"/>
      <c r="T215" s="135"/>
      <c r="U215" s="135"/>
      <c r="V215" s="135"/>
      <c r="W215" s="135"/>
      <c r="X215" s="135"/>
      <c r="Y215" s="135"/>
    </row>
    <row r="216" spans="1:25" x14ac:dyDescent="0.25">
      <c r="A216" s="161"/>
      <c r="B216" s="162"/>
      <c r="C216" s="162"/>
      <c r="D216" s="161"/>
      <c r="E216" s="163"/>
      <c r="F216" s="163"/>
      <c r="G216" s="163"/>
      <c r="H216" s="135"/>
      <c r="I216" s="135"/>
      <c r="J216" s="135"/>
      <c r="K216" s="140"/>
      <c r="L216" s="140"/>
      <c r="M216" s="135"/>
      <c r="N216" s="135"/>
      <c r="O216" s="135"/>
      <c r="P216" s="135"/>
      <c r="Q216" s="135"/>
      <c r="R216" s="135"/>
      <c r="S216" s="135"/>
      <c r="T216" s="135"/>
      <c r="U216" s="135"/>
      <c r="V216" s="135"/>
      <c r="W216" s="135"/>
      <c r="X216" s="135"/>
      <c r="Y216" s="135"/>
    </row>
    <row r="217" spans="1:25" x14ac:dyDescent="0.25">
      <c r="A217" s="161"/>
      <c r="B217" s="162"/>
      <c r="C217" s="162"/>
      <c r="D217" s="161"/>
      <c r="E217" s="163"/>
      <c r="F217" s="163"/>
      <c r="G217" s="163"/>
      <c r="H217" s="135"/>
      <c r="I217" s="135"/>
      <c r="J217" s="135"/>
      <c r="K217" s="140"/>
      <c r="L217" s="140"/>
      <c r="M217" s="135"/>
      <c r="N217" s="135"/>
      <c r="O217" s="135"/>
      <c r="P217" s="135"/>
      <c r="Q217" s="135"/>
      <c r="R217" s="135"/>
      <c r="S217" s="135"/>
      <c r="T217" s="135"/>
      <c r="U217" s="135"/>
      <c r="V217" s="135"/>
      <c r="W217" s="135"/>
      <c r="X217" s="135"/>
      <c r="Y217" s="135"/>
    </row>
    <row r="218" spans="1:25" x14ac:dyDescent="0.25">
      <c r="A218" s="161"/>
      <c r="B218" s="162"/>
      <c r="C218" s="162"/>
      <c r="D218" s="161"/>
      <c r="E218" s="163"/>
      <c r="F218" s="163"/>
      <c r="G218" s="163"/>
      <c r="H218" s="135"/>
      <c r="I218" s="135"/>
      <c r="J218" s="135"/>
      <c r="K218" s="140"/>
      <c r="L218" s="140"/>
      <c r="M218" s="135"/>
      <c r="N218" s="135"/>
      <c r="O218" s="135"/>
      <c r="P218" s="135"/>
      <c r="Q218" s="135"/>
      <c r="R218" s="135"/>
      <c r="S218" s="135"/>
      <c r="T218" s="135"/>
      <c r="U218" s="135"/>
      <c r="V218" s="135"/>
      <c r="W218" s="135"/>
      <c r="X218" s="135"/>
      <c r="Y218" s="135"/>
    </row>
    <row r="219" spans="1:25" x14ac:dyDescent="0.25">
      <c r="A219" s="161"/>
      <c r="B219" s="162"/>
      <c r="C219" s="162"/>
      <c r="D219" s="161"/>
      <c r="E219" s="163"/>
      <c r="F219" s="163"/>
      <c r="G219" s="163"/>
      <c r="H219" s="135"/>
      <c r="I219" s="135"/>
      <c r="J219" s="135"/>
      <c r="K219" s="140"/>
      <c r="L219" s="140"/>
      <c r="M219" s="135"/>
      <c r="N219" s="135"/>
      <c r="O219" s="135"/>
      <c r="P219" s="135"/>
      <c r="Q219" s="135"/>
      <c r="R219" s="135"/>
      <c r="S219" s="135"/>
      <c r="T219" s="135"/>
      <c r="U219" s="135"/>
      <c r="V219" s="135"/>
      <c r="W219" s="135"/>
      <c r="X219" s="135"/>
      <c r="Y219" s="135"/>
    </row>
    <row r="220" spans="1:25" x14ac:dyDescent="0.25">
      <c r="A220" s="161"/>
      <c r="B220" s="162"/>
      <c r="C220" s="162"/>
      <c r="D220" s="161"/>
      <c r="E220" s="163"/>
      <c r="F220" s="163"/>
      <c r="G220" s="163"/>
      <c r="H220" s="135"/>
      <c r="I220" s="135"/>
      <c r="J220" s="135"/>
      <c r="K220" s="140"/>
      <c r="L220" s="140"/>
      <c r="M220" s="135"/>
      <c r="N220" s="135"/>
      <c r="O220" s="135"/>
      <c r="P220" s="135"/>
      <c r="Q220" s="135"/>
      <c r="R220" s="135"/>
      <c r="S220" s="135"/>
      <c r="T220" s="135"/>
      <c r="U220" s="135"/>
      <c r="V220" s="135"/>
      <c r="W220" s="135"/>
      <c r="X220" s="135"/>
      <c r="Y220" s="135"/>
    </row>
    <row r="221" spans="1:25" x14ac:dyDescent="0.25">
      <c r="A221" s="161"/>
      <c r="B221" s="162"/>
      <c r="C221" s="162"/>
      <c r="D221" s="161"/>
      <c r="E221" s="163"/>
      <c r="F221" s="163"/>
      <c r="G221" s="163"/>
      <c r="H221" s="135"/>
      <c r="I221" s="135"/>
      <c r="J221" s="135"/>
      <c r="K221" s="140"/>
      <c r="L221" s="140"/>
      <c r="M221" s="135"/>
      <c r="N221" s="135"/>
      <c r="O221" s="135"/>
      <c r="P221" s="135"/>
      <c r="Q221" s="135"/>
      <c r="R221" s="135"/>
      <c r="S221" s="135"/>
      <c r="T221" s="135"/>
      <c r="U221" s="135"/>
      <c r="V221" s="135"/>
      <c r="W221" s="135"/>
      <c r="X221" s="135"/>
      <c r="Y221" s="135"/>
    </row>
    <row r="222" spans="1:25" x14ac:dyDescent="0.25">
      <c r="A222" s="161"/>
      <c r="B222" s="162"/>
      <c r="C222" s="162"/>
      <c r="D222" s="161"/>
      <c r="E222" s="163"/>
      <c r="F222" s="163"/>
      <c r="G222" s="163"/>
      <c r="H222" s="135"/>
      <c r="I222" s="135"/>
      <c r="J222" s="135"/>
      <c r="K222" s="140"/>
      <c r="L222" s="140"/>
      <c r="M222" s="135"/>
      <c r="N222" s="135"/>
      <c r="O222" s="135"/>
      <c r="P222" s="135"/>
      <c r="Q222" s="135"/>
      <c r="R222" s="135"/>
      <c r="S222" s="135"/>
      <c r="T222" s="135"/>
      <c r="U222" s="135"/>
      <c r="V222" s="135"/>
      <c r="W222" s="135"/>
      <c r="X222" s="135"/>
      <c r="Y222" s="135"/>
    </row>
    <row r="223" spans="1:25" x14ac:dyDescent="0.25">
      <c r="A223" s="161"/>
      <c r="B223" s="162"/>
      <c r="C223" s="162"/>
      <c r="D223" s="161"/>
      <c r="E223" s="163"/>
      <c r="F223" s="163"/>
      <c r="G223" s="163"/>
      <c r="H223" s="135"/>
      <c r="I223" s="135"/>
      <c r="J223" s="135"/>
      <c r="K223" s="140"/>
      <c r="L223" s="140"/>
      <c r="M223" s="135"/>
      <c r="N223" s="135"/>
      <c r="O223" s="135"/>
      <c r="P223" s="135"/>
      <c r="Q223" s="135"/>
      <c r="R223" s="135"/>
      <c r="S223" s="135"/>
      <c r="T223" s="135"/>
      <c r="U223" s="135"/>
      <c r="V223" s="135"/>
      <c r="W223" s="135"/>
      <c r="X223" s="135"/>
      <c r="Y223" s="135"/>
    </row>
    <row r="224" spans="1:25" x14ac:dyDescent="0.25">
      <c r="A224" s="161"/>
      <c r="B224" s="162"/>
      <c r="C224" s="162"/>
      <c r="D224" s="161"/>
      <c r="E224" s="163"/>
      <c r="F224" s="163"/>
      <c r="G224" s="163"/>
      <c r="H224" s="135"/>
      <c r="I224" s="135"/>
      <c r="J224" s="135"/>
      <c r="K224" s="140"/>
      <c r="L224" s="140"/>
      <c r="M224" s="135"/>
      <c r="N224" s="135"/>
      <c r="O224" s="135"/>
      <c r="P224" s="135"/>
      <c r="Q224" s="135"/>
      <c r="R224" s="135"/>
      <c r="S224" s="135"/>
      <c r="T224" s="135"/>
      <c r="U224" s="135"/>
      <c r="V224" s="135"/>
      <c r="W224" s="135"/>
      <c r="X224" s="135"/>
      <c r="Y224" s="135"/>
    </row>
    <row r="225" spans="1:25" x14ac:dyDescent="0.25">
      <c r="A225" s="161"/>
      <c r="B225" s="162"/>
      <c r="C225" s="162"/>
      <c r="D225" s="161"/>
      <c r="E225" s="163"/>
      <c r="F225" s="163"/>
      <c r="G225" s="163"/>
      <c r="H225" s="135"/>
      <c r="I225" s="135"/>
      <c r="J225" s="135"/>
      <c r="K225" s="140"/>
      <c r="L225" s="140"/>
      <c r="M225" s="135"/>
      <c r="N225" s="135"/>
      <c r="O225" s="135"/>
      <c r="P225" s="135"/>
      <c r="Q225" s="135"/>
      <c r="R225" s="135"/>
      <c r="S225" s="135"/>
      <c r="T225" s="135"/>
      <c r="U225" s="135"/>
      <c r="V225" s="135"/>
      <c r="W225" s="135"/>
      <c r="X225" s="135"/>
      <c r="Y225" s="135"/>
    </row>
    <row r="226" spans="1:25" x14ac:dyDescent="0.25">
      <c r="A226" s="161"/>
      <c r="B226" s="162"/>
      <c r="C226" s="162"/>
      <c r="D226" s="161"/>
      <c r="E226" s="163"/>
      <c r="F226" s="163"/>
      <c r="G226" s="163"/>
      <c r="H226" s="135"/>
      <c r="I226" s="135"/>
      <c r="J226" s="135"/>
      <c r="K226" s="140"/>
      <c r="L226" s="140"/>
      <c r="M226" s="135"/>
      <c r="N226" s="135"/>
      <c r="O226" s="135"/>
      <c r="P226" s="135"/>
      <c r="Q226" s="135"/>
      <c r="R226" s="135"/>
      <c r="S226" s="135"/>
      <c r="T226" s="135"/>
      <c r="U226" s="135"/>
      <c r="V226" s="135"/>
      <c r="W226" s="135"/>
      <c r="X226" s="135"/>
      <c r="Y226" s="135"/>
    </row>
    <row r="227" spans="1:25" x14ac:dyDescent="0.25">
      <c r="A227" s="161"/>
      <c r="B227" s="162"/>
      <c r="C227" s="162"/>
      <c r="D227" s="161"/>
      <c r="E227" s="163"/>
      <c r="F227" s="163"/>
      <c r="G227" s="163"/>
      <c r="H227" s="135"/>
      <c r="I227" s="135"/>
      <c r="J227" s="135"/>
      <c r="K227" s="140"/>
      <c r="L227" s="140"/>
      <c r="M227" s="135"/>
      <c r="N227" s="135"/>
      <c r="O227" s="135"/>
      <c r="P227" s="135"/>
      <c r="Q227" s="135"/>
      <c r="R227" s="135"/>
      <c r="S227" s="135"/>
      <c r="T227" s="135"/>
      <c r="U227" s="135"/>
      <c r="V227" s="135"/>
      <c r="W227" s="135"/>
      <c r="X227" s="135"/>
      <c r="Y227" s="135"/>
    </row>
    <row r="228" spans="1:25" x14ac:dyDescent="0.25">
      <c r="A228" s="161"/>
      <c r="B228" s="162"/>
      <c r="C228" s="162"/>
      <c r="D228" s="161"/>
      <c r="E228" s="163"/>
      <c r="F228" s="163"/>
      <c r="G228" s="163"/>
      <c r="H228" s="135"/>
      <c r="I228" s="135"/>
      <c r="J228" s="135"/>
      <c r="K228" s="140"/>
      <c r="L228" s="140"/>
      <c r="M228" s="135"/>
      <c r="N228" s="135"/>
      <c r="O228" s="135"/>
      <c r="P228" s="135"/>
      <c r="Q228" s="135"/>
      <c r="R228" s="135"/>
      <c r="S228" s="135"/>
      <c r="T228" s="135"/>
      <c r="U228" s="135"/>
      <c r="V228" s="135"/>
      <c r="W228" s="135"/>
      <c r="X228" s="135"/>
      <c r="Y228" s="135"/>
    </row>
    <row r="229" spans="1:25" x14ac:dyDescent="0.25">
      <c r="A229" s="161"/>
      <c r="B229" s="162"/>
      <c r="C229" s="162"/>
      <c r="D229" s="161"/>
      <c r="E229" s="163"/>
      <c r="F229" s="163"/>
      <c r="G229" s="163"/>
      <c r="H229" s="135"/>
      <c r="I229" s="135"/>
      <c r="J229" s="135"/>
      <c r="K229" s="140"/>
      <c r="L229" s="140"/>
      <c r="M229" s="135"/>
      <c r="N229" s="135"/>
      <c r="O229" s="135"/>
      <c r="P229" s="135"/>
      <c r="Q229" s="135"/>
      <c r="R229" s="135"/>
      <c r="S229" s="135"/>
      <c r="T229" s="135"/>
      <c r="U229" s="135"/>
      <c r="V229" s="135"/>
      <c r="W229" s="135"/>
      <c r="X229" s="135"/>
      <c r="Y229" s="135"/>
    </row>
    <row r="230" spans="1:25" x14ac:dyDescent="0.25">
      <c r="A230" s="161"/>
      <c r="B230" s="162"/>
      <c r="C230" s="162"/>
      <c r="D230" s="161"/>
      <c r="E230" s="163"/>
      <c r="F230" s="163"/>
      <c r="G230" s="163"/>
      <c r="H230" s="135"/>
      <c r="I230" s="135"/>
      <c r="J230" s="135"/>
      <c r="K230" s="140"/>
      <c r="L230" s="140"/>
      <c r="M230" s="135"/>
      <c r="N230" s="135"/>
      <c r="O230" s="135"/>
      <c r="P230" s="135"/>
      <c r="Q230" s="135"/>
      <c r="R230" s="135"/>
      <c r="S230" s="135"/>
      <c r="T230" s="135"/>
      <c r="U230" s="135"/>
      <c r="V230" s="135"/>
      <c r="W230" s="135"/>
      <c r="X230" s="135"/>
      <c r="Y230" s="135"/>
    </row>
    <row r="231" spans="1:25" x14ac:dyDescent="0.25">
      <c r="A231" s="161"/>
      <c r="B231" s="162"/>
      <c r="C231" s="162"/>
      <c r="D231" s="161"/>
      <c r="E231" s="163"/>
      <c r="F231" s="163"/>
      <c r="G231" s="163"/>
      <c r="H231" s="135"/>
      <c r="I231" s="135"/>
      <c r="J231" s="135"/>
      <c r="K231" s="140"/>
      <c r="L231" s="140"/>
      <c r="M231" s="135"/>
      <c r="N231" s="135"/>
      <c r="O231" s="135"/>
      <c r="P231" s="135"/>
      <c r="Q231" s="135"/>
      <c r="R231" s="135"/>
      <c r="S231" s="135"/>
      <c r="T231" s="135"/>
      <c r="U231" s="135"/>
      <c r="V231" s="135"/>
      <c r="W231" s="135"/>
      <c r="X231" s="135"/>
      <c r="Y231" s="135"/>
    </row>
    <row r="232" spans="1:25" x14ac:dyDescent="0.25">
      <c r="A232" s="161"/>
      <c r="B232" s="162"/>
      <c r="C232" s="162"/>
      <c r="D232" s="161"/>
      <c r="E232" s="163"/>
      <c r="F232" s="163"/>
      <c r="G232" s="163"/>
      <c r="H232" s="135"/>
      <c r="I232" s="135"/>
      <c r="J232" s="135"/>
      <c r="K232" s="140"/>
      <c r="L232" s="140"/>
      <c r="M232" s="135"/>
      <c r="N232" s="135"/>
      <c r="O232" s="135"/>
      <c r="P232" s="135"/>
      <c r="Q232" s="135"/>
      <c r="R232" s="135"/>
      <c r="S232" s="135"/>
      <c r="T232" s="135"/>
      <c r="U232" s="135"/>
      <c r="V232" s="135"/>
      <c r="W232" s="135"/>
      <c r="X232" s="135"/>
      <c r="Y232" s="135"/>
    </row>
    <row r="233" spans="1:25" x14ac:dyDescent="0.25">
      <c r="A233" s="161"/>
      <c r="B233" s="162"/>
      <c r="C233" s="162"/>
      <c r="D233" s="161"/>
      <c r="E233" s="163"/>
      <c r="F233" s="163"/>
      <c r="G233" s="163"/>
      <c r="H233" s="135"/>
      <c r="I233" s="135"/>
      <c r="J233" s="135"/>
      <c r="K233" s="140"/>
      <c r="L233" s="140"/>
      <c r="M233" s="135"/>
      <c r="N233" s="135"/>
      <c r="O233" s="135"/>
      <c r="P233" s="135"/>
      <c r="Q233" s="135"/>
      <c r="R233" s="135"/>
      <c r="S233" s="135"/>
      <c r="T233" s="135"/>
      <c r="U233" s="135"/>
      <c r="V233" s="135"/>
      <c r="W233" s="135"/>
      <c r="X233" s="135"/>
      <c r="Y233" s="135"/>
    </row>
    <row r="234" spans="1:25" x14ac:dyDescent="0.25">
      <c r="A234" s="161"/>
      <c r="B234" s="162"/>
      <c r="C234" s="162"/>
      <c r="D234" s="161"/>
      <c r="E234" s="163"/>
      <c r="F234" s="163"/>
      <c r="G234" s="163"/>
      <c r="H234" s="135"/>
      <c r="I234" s="135"/>
      <c r="J234" s="135"/>
      <c r="K234" s="140"/>
      <c r="L234" s="140"/>
      <c r="M234" s="135"/>
      <c r="N234" s="135"/>
      <c r="O234" s="135"/>
      <c r="P234" s="135"/>
      <c r="Q234" s="135"/>
      <c r="R234" s="135"/>
      <c r="S234" s="135"/>
      <c r="T234" s="135"/>
      <c r="U234" s="135"/>
      <c r="V234" s="135"/>
      <c r="W234" s="135"/>
      <c r="X234" s="135"/>
      <c r="Y234" s="135"/>
    </row>
    <row r="235" spans="1:25" x14ac:dyDescent="0.25">
      <c r="A235" s="161"/>
      <c r="B235" s="162"/>
      <c r="C235" s="162"/>
      <c r="D235" s="161"/>
      <c r="E235" s="163"/>
      <c r="F235" s="163"/>
      <c r="G235" s="163"/>
      <c r="H235" s="135"/>
      <c r="I235" s="135"/>
      <c r="J235" s="135"/>
      <c r="K235" s="140"/>
      <c r="L235" s="140"/>
      <c r="M235" s="135"/>
      <c r="N235" s="135"/>
      <c r="O235" s="135"/>
      <c r="P235" s="135"/>
      <c r="Q235" s="135"/>
      <c r="R235" s="135"/>
      <c r="S235" s="135"/>
      <c r="T235" s="135"/>
      <c r="U235" s="135"/>
      <c r="V235" s="135"/>
      <c r="W235" s="135"/>
      <c r="X235" s="135"/>
      <c r="Y235" s="135"/>
    </row>
    <row r="236" spans="1:25" x14ac:dyDescent="0.25">
      <c r="A236" s="161"/>
      <c r="B236" s="162"/>
      <c r="C236" s="162"/>
      <c r="D236" s="161"/>
      <c r="E236" s="163"/>
      <c r="F236" s="163"/>
      <c r="G236" s="163"/>
      <c r="H236" s="135"/>
      <c r="I236" s="135"/>
      <c r="J236" s="135"/>
      <c r="K236" s="140"/>
      <c r="L236" s="140"/>
      <c r="M236" s="135"/>
      <c r="N236" s="135"/>
      <c r="O236" s="135"/>
      <c r="P236" s="135"/>
      <c r="Q236" s="135"/>
      <c r="R236" s="135"/>
      <c r="S236" s="135"/>
      <c r="T236" s="135"/>
      <c r="U236" s="135"/>
      <c r="V236" s="135"/>
      <c r="W236" s="135"/>
      <c r="X236" s="135"/>
      <c r="Y236" s="135"/>
    </row>
    <row r="237" spans="1:25" x14ac:dyDescent="0.25">
      <c r="A237" s="161"/>
      <c r="B237" s="162"/>
      <c r="C237" s="162"/>
      <c r="D237" s="161"/>
      <c r="E237" s="163"/>
      <c r="F237" s="163"/>
      <c r="G237" s="163"/>
      <c r="H237" s="135"/>
      <c r="I237" s="135"/>
      <c r="J237" s="135"/>
      <c r="K237" s="140"/>
      <c r="L237" s="140"/>
      <c r="M237" s="135"/>
      <c r="N237" s="135"/>
      <c r="O237" s="135"/>
      <c r="P237" s="135"/>
      <c r="Q237" s="135"/>
      <c r="R237" s="135"/>
      <c r="S237" s="135"/>
      <c r="T237" s="135"/>
      <c r="U237" s="135"/>
      <c r="V237" s="135"/>
      <c r="W237" s="135"/>
      <c r="X237" s="135"/>
      <c r="Y237" s="135"/>
    </row>
    <row r="238" spans="1:25" x14ac:dyDescent="0.25">
      <c r="A238" s="161"/>
      <c r="B238" s="162"/>
      <c r="C238" s="162"/>
      <c r="D238" s="161"/>
      <c r="E238" s="163"/>
      <c r="F238" s="163"/>
      <c r="G238" s="163"/>
      <c r="H238" s="135"/>
      <c r="I238" s="135"/>
      <c r="J238" s="135"/>
      <c r="K238" s="140"/>
      <c r="L238" s="140"/>
      <c r="M238" s="135"/>
      <c r="N238" s="135"/>
      <c r="O238" s="135"/>
      <c r="P238" s="135"/>
      <c r="Q238" s="135"/>
      <c r="R238" s="135"/>
      <c r="S238" s="135"/>
      <c r="T238" s="135"/>
      <c r="U238" s="135"/>
      <c r="V238" s="135"/>
      <c r="W238" s="135"/>
      <c r="X238" s="135"/>
      <c r="Y238" s="135"/>
    </row>
    <row r="239" spans="1:25" x14ac:dyDescent="0.25">
      <c r="A239" s="161"/>
      <c r="B239" s="162"/>
      <c r="C239" s="162"/>
      <c r="D239" s="161"/>
      <c r="E239" s="163"/>
      <c r="F239" s="163"/>
      <c r="G239" s="163"/>
      <c r="H239" s="135"/>
      <c r="I239" s="135"/>
      <c r="J239" s="135"/>
      <c r="K239" s="140"/>
      <c r="L239" s="140"/>
      <c r="M239" s="135"/>
      <c r="N239" s="135"/>
      <c r="O239" s="135"/>
      <c r="P239" s="135"/>
      <c r="Q239" s="135"/>
      <c r="R239" s="135"/>
      <c r="S239" s="135"/>
      <c r="T239" s="135"/>
      <c r="U239" s="135"/>
      <c r="V239" s="135"/>
      <c r="W239" s="135"/>
      <c r="X239" s="135"/>
      <c r="Y239" s="135"/>
    </row>
    <row r="240" spans="1:25" x14ac:dyDescent="0.25">
      <c r="A240" s="161"/>
      <c r="B240" s="162"/>
      <c r="C240" s="162"/>
      <c r="D240" s="161"/>
      <c r="E240" s="163"/>
      <c r="F240" s="163"/>
      <c r="G240" s="163"/>
      <c r="H240" s="135"/>
      <c r="I240" s="135"/>
      <c r="J240" s="135"/>
      <c r="K240" s="140"/>
      <c r="L240" s="140"/>
      <c r="M240" s="135"/>
      <c r="N240" s="135"/>
      <c r="O240" s="135"/>
      <c r="P240" s="135"/>
      <c r="Q240" s="135"/>
      <c r="R240" s="135"/>
      <c r="S240" s="135"/>
      <c r="T240" s="135"/>
      <c r="U240" s="135"/>
      <c r="V240" s="135"/>
      <c r="W240" s="135"/>
      <c r="X240" s="135"/>
      <c r="Y240" s="135"/>
    </row>
    <row r="241" spans="1:25" x14ac:dyDescent="0.25">
      <c r="A241" s="161"/>
      <c r="B241" s="162"/>
      <c r="C241" s="162"/>
      <c r="D241" s="161"/>
      <c r="E241" s="163"/>
      <c r="F241" s="163"/>
      <c r="G241" s="163"/>
      <c r="H241" s="135"/>
      <c r="I241" s="135"/>
      <c r="J241" s="135"/>
      <c r="K241" s="140"/>
      <c r="L241" s="140"/>
      <c r="M241" s="135"/>
      <c r="N241" s="135"/>
      <c r="O241" s="135"/>
      <c r="P241" s="135"/>
      <c r="Q241" s="135"/>
      <c r="R241" s="135"/>
      <c r="S241" s="135"/>
      <c r="T241" s="135"/>
      <c r="U241" s="135"/>
      <c r="V241" s="135"/>
      <c r="W241" s="135"/>
      <c r="X241" s="135"/>
      <c r="Y241" s="135"/>
    </row>
    <row r="242" spans="1:25" x14ac:dyDescent="0.25">
      <c r="A242" s="161"/>
      <c r="B242" s="162"/>
      <c r="C242" s="162"/>
      <c r="D242" s="161"/>
      <c r="E242" s="163"/>
      <c r="F242" s="163"/>
      <c r="G242" s="163"/>
      <c r="H242" s="135"/>
      <c r="I242" s="135"/>
      <c r="J242" s="135"/>
      <c r="K242" s="140"/>
      <c r="L242" s="140"/>
      <c r="M242" s="135"/>
      <c r="N242" s="135"/>
      <c r="O242" s="135"/>
      <c r="P242" s="135"/>
      <c r="Q242" s="135"/>
      <c r="R242" s="135"/>
      <c r="S242" s="135"/>
      <c r="T242" s="135"/>
      <c r="U242" s="135"/>
      <c r="V242" s="135"/>
      <c r="W242" s="135"/>
      <c r="X242" s="135"/>
      <c r="Y242" s="135"/>
    </row>
    <row r="243" spans="1:25" x14ac:dyDescent="0.25">
      <c r="A243" s="161"/>
      <c r="B243" s="162"/>
      <c r="C243" s="162"/>
      <c r="D243" s="161"/>
      <c r="E243" s="163"/>
      <c r="F243" s="163"/>
      <c r="G243" s="163"/>
      <c r="H243" s="135"/>
      <c r="I243" s="135"/>
      <c r="J243" s="135"/>
      <c r="K243" s="140"/>
      <c r="L243" s="140"/>
      <c r="M243" s="135"/>
      <c r="N243" s="135"/>
      <c r="O243" s="135"/>
      <c r="P243" s="135"/>
      <c r="Q243" s="135"/>
      <c r="R243" s="135"/>
      <c r="S243" s="135"/>
      <c r="T243" s="135"/>
      <c r="U243" s="135"/>
      <c r="V243" s="135"/>
      <c r="W243" s="135"/>
      <c r="X243" s="135"/>
      <c r="Y243" s="135"/>
    </row>
    <row r="244" spans="1:25" x14ac:dyDescent="0.25">
      <c r="A244" s="161"/>
      <c r="B244" s="162"/>
      <c r="C244" s="162"/>
      <c r="D244" s="161"/>
      <c r="E244" s="163"/>
      <c r="F244" s="163"/>
      <c r="G244" s="163"/>
      <c r="H244" s="135"/>
      <c r="I244" s="135"/>
      <c r="J244" s="135"/>
      <c r="K244" s="140"/>
      <c r="L244" s="140"/>
      <c r="M244" s="135"/>
      <c r="N244" s="135"/>
      <c r="O244" s="135"/>
      <c r="P244" s="135"/>
      <c r="Q244" s="135"/>
      <c r="R244" s="135"/>
      <c r="S244" s="135"/>
      <c r="T244" s="135"/>
      <c r="U244" s="135"/>
      <c r="V244" s="135"/>
      <c r="W244" s="135"/>
      <c r="X244" s="135"/>
      <c r="Y244" s="135"/>
    </row>
    <row r="245" spans="1:25" x14ac:dyDescent="0.25">
      <c r="A245" s="161"/>
      <c r="B245" s="162"/>
      <c r="C245" s="162"/>
      <c r="D245" s="161"/>
      <c r="E245" s="163"/>
      <c r="F245" s="163"/>
      <c r="G245" s="163"/>
      <c r="H245" s="135"/>
      <c r="I245" s="135"/>
      <c r="J245" s="135"/>
      <c r="K245" s="140"/>
      <c r="L245" s="140"/>
      <c r="M245" s="135"/>
      <c r="N245" s="135"/>
      <c r="O245" s="135"/>
      <c r="P245" s="135"/>
      <c r="Q245" s="135"/>
      <c r="R245" s="135"/>
      <c r="S245" s="135"/>
      <c r="T245" s="135"/>
      <c r="U245" s="135"/>
      <c r="V245" s="135"/>
      <c r="W245" s="135"/>
      <c r="X245" s="135"/>
      <c r="Y245" s="135"/>
    </row>
    <row r="246" spans="1:25" x14ac:dyDescent="0.25">
      <c r="A246" s="161"/>
      <c r="B246" s="162"/>
      <c r="C246" s="162"/>
      <c r="D246" s="161"/>
      <c r="E246" s="163"/>
      <c r="F246" s="163"/>
      <c r="G246" s="163"/>
      <c r="H246" s="135"/>
      <c r="I246" s="135"/>
      <c r="J246" s="135"/>
      <c r="K246" s="140"/>
      <c r="L246" s="140"/>
      <c r="M246" s="135"/>
      <c r="N246" s="135"/>
      <c r="O246" s="135"/>
      <c r="P246" s="135"/>
      <c r="Q246" s="135"/>
      <c r="R246" s="135"/>
      <c r="S246" s="135"/>
      <c r="T246" s="135"/>
      <c r="U246" s="135"/>
      <c r="V246" s="135"/>
      <c r="W246" s="135"/>
      <c r="X246" s="135"/>
      <c r="Y246" s="135"/>
    </row>
    <row r="247" spans="1:25" x14ac:dyDescent="0.25">
      <c r="A247" s="161"/>
      <c r="B247" s="162"/>
      <c r="C247" s="162"/>
      <c r="D247" s="161"/>
      <c r="E247" s="163"/>
      <c r="F247" s="163"/>
      <c r="G247" s="163"/>
      <c r="H247" s="135"/>
      <c r="I247" s="135"/>
      <c r="J247" s="135"/>
      <c r="K247" s="140"/>
      <c r="L247" s="140"/>
      <c r="M247" s="135"/>
      <c r="N247" s="135"/>
      <c r="O247" s="135"/>
      <c r="P247" s="135"/>
      <c r="Q247" s="135"/>
      <c r="R247" s="135"/>
      <c r="S247" s="135"/>
      <c r="T247" s="135"/>
      <c r="U247" s="135"/>
      <c r="V247" s="135"/>
      <c r="W247" s="135"/>
      <c r="X247" s="135"/>
      <c r="Y247" s="135"/>
    </row>
    <row r="248" spans="1:25" x14ac:dyDescent="0.25">
      <c r="A248" s="161"/>
      <c r="B248" s="162"/>
      <c r="C248" s="162"/>
      <c r="D248" s="161"/>
      <c r="E248" s="163"/>
      <c r="F248" s="163"/>
      <c r="G248" s="163"/>
      <c r="H248" s="135"/>
      <c r="I248" s="135"/>
      <c r="J248" s="135"/>
      <c r="K248" s="140"/>
      <c r="L248" s="140"/>
      <c r="M248" s="135"/>
      <c r="N248" s="135"/>
      <c r="O248" s="135"/>
      <c r="P248" s="135"/>
      <c r="Q248" s="135"/>
      <c r="R248" s="135"/>
      <c r="S248" s="135"/>
      <c r="T248" s="135"/>
      <c r="U248" s="135"/>
      <c r="V248" s="135"/>
      <c r="W248" s="135"/>
      <c r="X248" s="135"/>
      <c r="Y248" s="135"/>
    </row>
    <row r="249" spans="1:25" x14ac:dyDescent="0.25">
      <c r="A249" s="161"/>
      <c r="B249" s="162"/>
      <c r="C249" s="162"/>
      <c r="D249" s="161"/>
      <c r="E249" s="163"/>
      <c r="F249" s="163"/>
      <c r="G249" s="163"/>
      <c r="H249" s="135"/>
      <c r="I249" s="135"/>
      <c r="J249" s="135"/>
      <c r="K249" s="140"/>
      <c r="L249" s="140"/>
      <c r="M249" s="135"/>
      <c r="N249" s="135"/>
      <c r="O249" s="135"/>
      <c r="P249" s="135"/>
      <c r="Q249" s="135"/>
      <c r="R249" s="135"/>
      <c r="S249" s="135"/>
      <c r="T249" s="135"/>
      <c r="U249" s="135"/>
      <c r="V249" s="135"/>
      <c r="W249" s="135"/>
      <c r="X249" s="135"/>
      <c r="Y249" s="135"/>
    </row>
    <row r="250" spans="1:25" x14ac:dyDescent="0.25">
      <c r="A250" s="161"/>
      <c r="B250" s="162"/>
      <c r="C250" s="162"/>
      <c r="D250" s="161"/>
      <c r="E250" s="163"/>
      <c r="F250" s="163"/>
      <c r="G250" s="163"/>
      <c r="H250" s="135"/>
      <c r="I250" s="135"/>
      <c r="J250" s="135"/>
      <c r="K250" s="140"/>
      <c r="L250" s="140"/>
      <c r="M250" s="135"/>
      <c r="N250" s="135"/>
      <c r="O250" s="135"/>
      <c r="P250" s="135"/>
      <c r="Q250" s="135"/>
      <c r="R250" s="135"/>
      <c r="S250" s="135"/>
      <c r="T250" s="135"/>
      <c r="U250" s="135"/>
      <c r="V250" s="135"/>
      <c r="W250" s="135"/>
      <c r="X250" s="135"/>
      <c r="Y250" s="135"/>
    </row>
    <row r="251" spans="1:25" x14ac:dyDescent="0.25">
      <c r="A251" s="161"/>
      <c r="B251" s="162"/>
      <c r="C251" s="162"/>
      <c r="D251" s="161"/>
      <c r="E251" s="163"/>
      <c r="F251" s="163"/>
      <c r="G251" s="163"/>
      <c r="H251" s="135"/>
      <c r="I251" s="135"/>
      <c r="J251" s="135"/>
      <c r="K251" s="140"/>
      <c r="L251" s="140"/>
      <c r="M251" s="135"/>
      <c r="N251" s="135"/>
      <c r="O251" s="135"/>
      <c r="P251" s="135"/>
      <c r="Q251" s="135"/>
      <c r="R251" s="135"/>
      <c r="S251" s="135"/>
      <c r="T251" s="135"/>
      <c r="U251" s="135"/>
      <c r="V251" s="135"/>
      <c r="W251" s="135"/>
      <c r="X251" s="135"/>
      <c r="Y251" s="135"/>
    </row>
    <row r="252" spans="1:25" x14ac:dyDescent="0.25">
      <c r="A252" s="161"/>
      <c r="B252" s="162"/>
      <c r="C252" s="162"/>
      <c r="D252" s="161"/>
      <c r="E252" s="163"/>
      <c r="F252" s="163"/>
      <c r="G252" s="163"/>
      <c r="H252" s="135"/>
      <c r="I252" s="135"/>
      <c r="J252" s="135"/>
      <c r="K252" s="140"/>
      <c r="L252" s="140"/>
      <c r="M252" s="135"/>
      <c r="N252" s="135"/>
      <c r="O252" s="135"/>
      <c r="P252" s="135"/>
      <c r="Q252" s="135"/>
      <c r="R252" s="135"/>
      <c r="S252" s="135"/>
      <c r="T252" s="135"/>
      <c r="U252" s="135"/>
      <c r="V252" s="135"/>
      <c r="W252" s="135"/>
      <c r="X252" s="135"/>
      <c r="Y252" s="135"/>
    </row>
    <row r="253" spans="1:25" x14ac:dyDescent="0.25">
      <c r="A253" s="161"/>
      <c r="B253" s="162"/>
      <c r="C253" s="162"/>
      <c r="D253" s="161"/>
      <c r="E253" s="163"/>
      <c r="F253" s="163"/>
      <c r="G253" s="163"/>
      <c r="H253" s="135"/>
      <c r="I253" s="135"/>
      <c r="J253" s="135"/>
      <c r="K253" s="140"/>
      <c r="L253" s="140"/>
      <c r="M253" s="135"/>
      <c r="N253" s="135"/>
      <c r="O253" s="135"/>
      <c r="P253" s="135"/>
      <c r="Q253" s="135"/>
      <c r="R253" s="135"/>
      <c r="S253" s="135"/>
      <c r="T253" s="135"/>
      <c r="U253" s="135"/>
      <c r="V253" s="135"/>
      <c r="W253" s="135"/>
      <c r="X253" s="135"/>
      <c r="Y253" s="135"/>
    </row>
    <row r="254" spans="1:25" x14ac:dyDescent="0.25">
      <c r="A254" s="161"/>
      <c r="B254" s="162"/>
      <c r="C254" s="162"/>
      <c r="D254" s="161"/>
      <c r="E254" s="163"/>
      <c r="F254" s="163"/>
      <c r="G254" s="163"/>
      <c r="H254" s="135"/>
      <c r="I254" s="135"/>
      <c r="J254" s="135"/>
      <c r="K254" s="140"/>
      <c r="L254" s="140"/>
      <c r="M254" s="135"/>
      <c r="N254" s="135"/>
      <c r="O254" s="135"/>
      <c r="P254" s="135"/>
      <c r="Q254" s="135"/>
      <c r="R254" s="135"/>
      <c r="S254" s="135"/>
      <c r="T254" s="135"/>
      <c r="U254" s="135"/>
      <c r="V254" s="135"/>
      <c r="W254" s="135"/>
      <c r="X254" s="135"/>
      <c r="Y254" s="135"/>
    </row>
    <row r="255" spans="1:25" x14ac:dyDescent="0.25">
      <c r="A255" s="161"/>
      <c r="B255" s="162"/>
      <c r="C255" s="162"/>
      <c r="D255" s="161"/>
      <c r="E255" s="163"/>
      <c r="F255" s="163"/>
      <c r="G255" s="163"/>
      <c r="H255" s="135"/>
      <c r="I255" s="135"/>
      <c r="J255" s="135"/>
      <c r="K255" s="140"/>
      <c r="L255" s="140"/>
      <c r="M255" s="135"/>
      <c r="N255" s="135"/>
      <c r="O255" s="135"/>
      <c r="P255" s="135"/>
      <c r="Q255" s="135"/>
      <c r="R255" s="135"/>
      <c r="S255" s="135"/>
      <c r="T255" s="135"/>
      <c r="U255" s="135"/>
      <c r="V255" s="135"/>
      <c r="W255" s="135"/>
      <c r="X255" s="135"/>
      <c r="Y255" s="135"/>
    </row>
    <row r="256" spans="1:25" x14ac:dyDescent="0.25">
      <c r="A256" s="161"/>
      <c r="B256" s="162"/>
      <c r="C256" s="162"/>
      <c r="D256" s="161"/>
      <c r="E256" s="163"/>
      <c r="F256" s="163"/>
      <c r="G256" s="163"/>
      <c r="H256" s="135"/>
      <c r="I256" s="135"/>
      <c r="J256" s="135"/>
      <c r="K256" s="140"/>
      <c r="L256" s="140"/>
      <c r="M256" s="135"/>
      <c r="N256" s="135"/>
      <c r="O256" s="135"/>
      <c r="P256" s="135"/>
      <c r="Q256" s="135"/>
      <c r="R256" s="135"/>
      <c r="S256" s="135"/>
      <c r="T256" s="135"/>
      <c r="U256" s="135"/>
      <c r="V256" s="135"/>
      <c r="W256" s="135"/>
      <c r="X256" s="135"/>
      <c r="Y256" s="135"/>
    </row>
    <row r="257" spans="1:25" x14ac:dyDescent="0.25">
      <c r="A257" s="161"/>
      <c r="B257" s="162"/>
      <c r="C257" s="162"/>
      <c r="D257" s="161"/>
      <c r="E257" s="163"/>
      <c r="F257" s="163"/>
      <c r="G257" s="163"/>
      <c r="H257" s="135"/>
      <c r="I257" s="135"/>
      <c r="J257" s="135"/>
      <c r="K257" s="140"/>
      <c r="L257" s="140"/>
      <c r="M257" s="135"/>
      <c r="N257" s="135"/>
      <c r="O257" s="135"/>
      <c r="P257" s="135"/>
      <c r="Q257" s="135"/>
      <c r="R257" s="135"/>
      <c r="S257" s="135"/>
      <c r="T257" s="135"/>
      <c r="U257" s="135"/>
      <c r="V257" s="135"/>
      <c r="W257" s="135"/>
      <c r="X257" s="135"/>
      <c r="Y257" s="135"/>
    </row>
    <row r="258" spans="1:25" x14ac:dyDescent="0.25">
      <c r="A258" s="161"/>
      <c r="B258" s="162"/>
      <c r="C258" s="162"/>
      <c r="D258" s="161"/>
      <c r="E258" s="163"/>
      <c r="F258" s="163"/>
      <c r="G258" s="163"/>
      <c r="H258" s="135"/>
      <c r="I258" s="135"/>
      <c r="J258" s="135"/>
      <c r="K258" s="140"/>
      <c r="L258" s="140"/>
      <c r="M258" s="135"/>
      <c r="N258" s="135"/>
      <c r="O258" s="135"/>
      <c r="P258" s="135"/>
      <c r="Q258" s="135"/>
      <c r="R258" s="135"/>
      <c r="S258" s="135"/>
      <c r="T258" s="135"/>
      <c r="U258" s="135"/>
      <c r="V258" s="135"/>
      <c r="W258" s="135"/>
      <c r="X258" s="135"/>
      <c r="Y258" s="135"/>
    </row>
    <row r="259" spans="1:25" x14ac:dyDescent="0.25">
      <c r="A259" s="161"/>
      <c r="B259" s="162"/>
      <c r="C259" s="162"/>
      <c r="D259" s="161"/>
      <c r="E259" s="163"/>
      <c r="F259" s="163"/>
      <c r="G259" s="163"/>
      <c r="H259" s="135"/>
      <c r="I259" s="135"/>
      <c r="J259" s="135"/>
      <c r="K259" s="140"/>
      <c r="L259" s="140"/>
      <c r="M259" s="135"/>
      <c r="N259" s="135"/>
      <c r="O259" s="135"/>
      <c r="P259" s="135"/>
      <c r="Q259" s="135"/>
      <c r="R259" s="135"/>
      <c r="S259" s="135"/>
      <c r="T259" s="135"/>
      <c r="U259" s="135"/>
      <c r="V259" s="135"/>
      <c r="W259" s="135"/>
      <c r="X259" s="135"/>
      <c r="Y259" s="135"/>
    </row>
    <row r="260" spans="1:25" x14ac:dyDescent="0.25">
      <c r="A260" s="161"/>
      <c r="B260" s="162"/>
      <c r="C260" s="162"/>
      <c r="D260" s="161"/>
      <c r="E260" s="163"/>
      <c r="F260" s="163"/>
      <c r="G260" s="163"/>
      <c r="H260" s="135"/>
      <c r="I260" s="135"/>
      <c r="J260" s="135"/>
      <c r="K260" s="140"/>
      <c r="L260" s="140"/>
      <c r="M260" s="135"/>
      <c r="N260" s="135"/>
      <c r="O260" s="135"/>
      <c r="P260" s="135"/>
      <c r="Q260" s="135"/>
      <c r="R260" s="135"/>
      <c r="S260" s="135"/>
      <c r="T260" s="135"/>
      <c r="U260" s="135"/>
      <c r="V260" s="135"/>
      <c r="W260" s="135"/>
      <c r="X260" s="135"/>
      <c r="Y260" s="135"/>
    </row>
    <row r="261" spans="1:25" x14ac:dyDescent="0.25">
      <c r="A261" s="161"/>
      <c r="B261" s="162"/>
      <c r="C261" s="162"/>
      <c r="D261" s="161"/>
      <c r="E261" s="163"/>
      <c r="F261" s="163"/>
      <c r="G261" s="163"/>
      <c r="H261" s="135"/>
      <c r="I261" s="135"/>
      <c r="J261" s="135"/>
      <c r="K261" s="140"/>
      <c r="L261" s="140"/>
      <c r="M261" s="135"/>
      <c r="N261" s="135"/>
      <c r="O261" s="135"/>
      <c r="P261" s="135"/>
      <c r="Q261" s="135"/>
      <c r="R261" s="135"/>
      <c r="S261" s="135"/>
      <c r="T261" s="135"/>
      <c r="U261" s="135"/>
      <c r="V261" s="135"/>
      <c r="W261" s="135"/>
      <c r="X261" s="135"/>
      <c r="Y261" s="135"/>
    </row>
    <row r="262" spans="1:25" x14ac:dyDescent="0.25">
      <c r="A262" s="161"/>
      <c r="B262" s="162"/>
      <c r="C262" s="162"/>
      <c r="D262" s="161"/>
      <c r="E262" s="163"/>
      <c r="F262" s="163"/>
      <c r="G262" s="163"/>
      <c r="H262" s="135"/>
      <c r="I262" s="135"/>
      <c r="J262" s="135"/>
      <c r="K262" s="140"/>
      <c r="L262" s="140"/>
      <c r="M262" s="135"/>
      <c r="N262" s="135"/>
      <c r="O262" s="135"/>
      <c r="P262" s="135"/>
      <c r="Q262" s="135"/>
      <c r="R262" s="135"/>
      <c r="S262" s="135"/>
      <c r="T262" s="135"/>
      <c r="U262" s="135"/>
      <c r="V262" s="135"/>
      <c r="W262" s="135"/>
      <c r="X262" s="135"/>
      <c r="Y262" s="135"/>
    </row>
    <row r="263" spans="1:25" x14ac:dyDescent="0.25">
      <c r="A263" s="161"/>
      <c r="B263" s="162"/>
      <c r="C263" s="162"/>
      <c r="D263" s="161"/>
      <c r="E263" s="163"/>
      <c r="F263" s="163"/>
      <c r="G263" s="163"/>
      <c r="H263" s="135"/>
      <c r="I263" s="135"/>
      <c r="J263" s="135"/>
      <c r="K263" s="140"/>
      <c r="L263" s="140"/>
      <c r="M263" s="135"/>
      <c r="N263" s="135"/>
      <c r="O263" s="135"/>
      <c r="P263" s="135"/>
      <c r="Q263" s="135"/>
      <c r="R263" s="135"/>
      <c r="S263" s="135"/>
      <c r="T263" s="135"/>
      <c r="U263" s="135"/>
      <c r="V263" s="135"/>
      <c r="W263" s="135"/>
      <c r="X263" s="135"/>
      <c r="Y263" s="135"/>
    </row>
    <row r="264" spans="1:25" x14ac:dyDescent="0.25">
      <c r="A264" s="161"/>
      <c r="B264" s="162"/>
      <c r="C264" s="162"/>
      <c r="D264" s="161"/>
      <c r="E264" s="163"/>
      <c r="F264" s="163"/>
      <c r="G264" s="163"/>
      <c r="H264" s="135"/>
      <c r="I264" s="135"/>
      <c r="J264" s="135"/>
      <c r="K264" s="140"/>
      <c r="L264" s="140"/>
      <c r="M264" s="135"/>
      <c r="N264" s="135"/>
      <c r="O264" s="135"/>
      <c r="P264" s="135"/>
      <c r="Q264" s="135"/>
      <c r="R264" s="135"/>
      <c r="S264" s="135"/>
      <c r="T264" s="135"/>
      <c r="U264" s="135"/>
      <c r="V264" s="135"/>
      <c r="W264" s="135"/>
      <c r="X264" s="135"/>
      <c r="Y264" s="135"/>
    </row>
    <row r="265" spans="1:25" x14ac:dyDescent="0.25">
      <c r="A265" s="161"/>
      <c r="B265" s="162"/>
      <c r="C265" s="162"/>
      <c r="D265" s="161"/>
      <c r="E265" s="163"/>
      <c r="F265" s="163"/>
      <c r="G265" s="163"/>
      <c r="H265" s="135"/>
      <c r="I265" s="135"/>
      <c r="J265" s="135"/>
      <c r="K265" s="140"/>
      <c r="L265" s="140"/>
      <c r="M265" s="135"/>
      <c r="N265" s="135"/>
      <c r="O265" s="135"/>
      <c r="P265" s="135"/>
      <c r="Q265" s="135"/>
      <c r="R265" s="135"/>
      <c r="S265" s="135"/>
      <c r="T265" s="135"/>
      <c r="U265" s="135"/>
      <c r="V265" s="135"/>
      <c r="W265" s="135"/>
      <c r="X265" s="135"/>
      <c r="Y265" s="135"/>
    </row>
    <row r="266" spans="1:25" x14ac:dyDescent="0.25">
      <c r="A266" s="161"/>
      <c r="B266" s="162"/>
      <c r="C266" s="162"/>
      <c r="D266" s="161"/>
      <c r="E266" s="163"/>
      <c r="F266" s="163"/>
      <c r="G266" s="163"/>
      <c r="H266" s="135"/>
      <c r="I266" s="135"/>
      <c r="J266" s="135"/>
      <c r="K266" s="140"/>
      <c r="L266" s="140"/>
      <c r="M266" s="135"/>
      <c r="N266" s="135"/>
      <c r="O266" s="135"/>
      <c r="P266" s="135"/>
      <c r="Q266" s="135"/>
      <c r="R266" s="135"/>
      <c r="S266" s="135"/>
      <c r="T266" s="135"/>
      <c r="U266" s="135"/>
      <c r="V266" s="135"/>
      <c r="W266" s="135"/>
      <c r="X266" s="135"/>
      <c r="Y266" s="135"/>
    </row>
    <row r="267" spans="1:25" x14ac:dyDescent="0.25">
      <c r="A267" s="161"/>
      <c r="B267" s="162"/>
      <c r="C267" s="162"/>
      <c r="D267" s="161"/>
      <c r="E267" s="163"/>
      <c r="F267" s="163"/>
      <c r="G267" s="163"/>
      <c r="H267" s="135"/>
      <c r="I267" s="135"/>
      <c r="J267" s="135"/>
      <c r="K267" s="140"/>
      <c r="L267" s="140"/>
      <c r="M267" s="135"/>
      <c r="N267" s="135"/>
      <c r="O267" s="135"/>
      <c r="P267" s="135"/>
      <c r="Q267" s="135"/>
      <c r="R267" s="135"/>
      <c r="S267" s="135"/>
      <c r="T267" s="135"/>
      <c r="U267" s="135"/>
      <c r="V267" s="135"/>
      <c r="W267" s="135"/>
      <c r="X267" s="135"/>
      <c r="Y267" s="135"/>
    </row>
    <row r="268" spans="1:25" x14ac:dyDescent="0.25">
      <c r="A268" s="161"/>
      <c r="B268" s="162"/>
      <c r="C268" s="162"/>
      <c r="D268" s="161"/>
      <c r="E268" s="163"/>
      <c r="F268" s="163"/>
      <c r="G268" s="163"/>
      <c r="H268" s="135"/>
      <c r="I268" s="135"/>
      <c r="J268" s="135"/>
      <c r="K268" s="140"/>
      <c r="L268" s="140"/>
      <c r="M268" s="135"/>
      <c r="N268" s="135"/>
      <c r="O268" s="135"/>
      <c r="P268" s="135"/>
      <c r="Q268" s="135"/>
      <c r="R268" s="135"/>
      <c r="S268" s="135"/>
      <c r="T268" s="135"/>
      <c r="U268" s="135"/>
      <c r="V268" s="135"/>
      <c r="W268" s="135"/>
      <c r="X268" s="135"/>
      <c r="Y268" s="135"/>
    </row>
    <row r="269" spans="1:25" x14ac:dyDescent="0.25">
      <c r="A269" s="161"/>
      <c r="B269" s="162"/>
      <c r="C269" s="162"/>
      <c r="D269" s="161"/>
      <c r="E269" s="163"/>
      <c r="F269" s="163"/>
      <c r="G269" s="163"/>
      <c r="H269" s="135"/>
      <c r="I269" s="135"/>
      <c r="J269" s="135"/>
      <c r="K269" s="140"/>
      <c r="L269" s="140"/>
      <c r="M269" s="135"/>
      <c r="N269" s="135"/>
      <c r="O269" s="135"/>
      <c r="P269" s="135"/>
      <c r="Q269" s="135"/>
      <c r="R269" s="135"/>
      <c r="S269" s="135"/>
      <c r="T269" s="135"/>
      <c r="U269" s="135"/>
      <c r="V269" s="135"/>
      <c r="W269" s="135"/>
      <c r="X269" s="135"/>
      <c r="Y269" s="135"/>
    </row>
    <row r="270" spans="1:25" x14ac:dyDescent="0.25">
      <c r="A270" s="161"/>
      <c r="B270" s="162"/>
      <c r="C270" s="162"/>
      <c r="D270" s="161"/>
      <c r="E270" s="163"/>
      <c r="F270" s="163"/>
      <c r="G270" s="163"/>
      <c r="H270" s="135"/>
      <c r="I270" s="135"/>
      <c r="J270" s="135"/>
      <c r="K270" s="140"/>
      <c r="L270" s="140"/>
      <c r="M270" s="135"/>
      <c r="N270" s="135"/>
      <c r="O270" s="135"/>
      <c r="P270" s="135"/>
      <c r="Q270" s="135"/>
      <c r="R270" s="135"/>
      <c r="S270" s="135"/>
      <c r="T270" s="135"/>
      <c r="U270" s="135"/>
      <c r="V270" s="135"/>
      <c r="W270" s="135"/>
      <c r="X270" s="135"/>
      <c r="Y270" s="135"/>
    </row>
    <row r="271" spans="1:25" x14ac:dyDescent="0.25">
      <c r="A271" s="161"/>
      <c r="B271" s="162"/>
      <c r="C271" s="162"/>
      <c r="D271" s="161"/>
      <c r="E271" s="163"/>
      <c r="F271" s="163"/>
      <c r="G271" s="163"/>
      <c r="H271" s="135"/>
      <c r="I271" s="135"/>
      <c r="J271" s="135"/>
      <c r="K271" s="140"/>
      <c r="L271" s="140"/>
      <c r="M271" s="135"/>
      <c r="N271" s="135"/>
      <c r="O271" s="135"/>
      <c r="P271" s="135"/>
      <c r="Q271" s="135"/>
      <c r="R271" s="135"/>
      <c r="S271" s="135"/>
      <c r="T271" s="135"/>
      <c r="U271" s="135"/>
      <c r="V271" s="135"/>
      <c r="W271" s="135"/>
      <c r="X271" s="135"/>
      <c r="Y271" s="135"/>
    </row>
    <row r="272" spans="1:25" x14ac:dyDescent="0.25">
      <c r="A272" s="161"/>
      <c r="B272" s="162"/>
      <c r="C272" s="162"/>
      <c r="D272" s="161"/>
      <c r="E272" s="163"/>
      <c r="F272" s="163"/>
      <c r="G272" s="163"/>
      <c r="H272" s="135"/>
      <c r="I272" s="135"/>
      <c r="J272" s="135"/>
      <c r="K272" s="140"/>
      <c r="L272" s="140"/>
      <c r="M272" s="135"/>
      <c r="N272" s="135"/>
      <c r="O272" s="135"/>
      <c r="P272" s="135"/>
      <c r="Q272" s="135"/>
      <c r="R272" s="135"/>
      <c r="S272" s="135"/>
      <c r="T272" s="135"/>
      <c r="U272" s="135"/>
      <c r="V272" s="135"/>
      <c r="W272" s="135"/>
      <c r="X272" s="135"/>
      <c r="Y272" s="135"/>
    </row>
    <row r="273" spans="1:25" x14ac:dyDescent="0.25">
      <c r="A273" s="161"/>
      <c r="B273" s="162"/>
      <c r="C273" s="162"/>
      <c r="D273" s="161"/>
      <c r="E273" s="163"/>
      <c r="F273" s="163"/>
      <c r="G273" s="163"/>
      <c r="H273" s="135"/>
      <c r="I273" s="135"/>
      <c r="J273" s="135"/>
      <c r="K273" s="140"/>
      <c r="L273" s="140"/>
      <c r="M273" s="135"/>
      <c r="N273" s="135"/>
      <c r="O273" s="135"/>
      <c r="P273" s="135"/>
      <c r="Q273" s="135"/>
      <c r="R273" s="135"/>
      <c r="S273" s="135"/>
      <c r="T273" s="135"/>
      <c r="U273" s="135"/>
      <c r="V273" s="135"/>
      <c r="W273" s="135"/>
      <c r="X273" s="135"/>
      <c r="Y273" s="135"/>
    </row>
    <row r="274" spans="1:25" x14ac:dyDescent="0.25">
      <c r="A274" s="161"/>
      <c r="B274" s="162"/>
      <c r="C274" s="162"/>
      <c r="D274" s="161"/>
      <c r="E274" s="163"/>
      <c r="F274" s="163"/>
      <c r="G274" s="163"/>
      <c r="H274" s="135"/>
      <c r="I274" s="135"/>
      <c r="J274" s="135"/>
      <c r="K274" s="140"/>
      <c r="L274" s="140"/>
      <c r="M274" s="135"/>
      <c r="N274" s="135"/>
      <c r="O274" s="135"/>
      <c r="P274" s="135"/>
      <c r="Q274" s="135"/>
      <c r="R274" s="135"/>
      <c r="S274" s="135"/>
      <c r="T274" s="135"/>
      <c r="U274" s="135"/>
      <c r="V274" s="135"/>
      <c r="W274" s="135"/>
      <c r="X274" s="135"/>
      <c r="Y274" s="135"/>
    </row>
    <row r="275" spans="1:25" x14ac:dyDescent="0.25">
      <c r="A275" s="161"/>
      <c r="B275" s="162"/>
      <c r="C275" s="162"/>
      <c r="D275" s="161"/>
      <c r="E275" s="163"/>
      <c r="F275" s="163"/>
      <c r="G275" s="163"/>
      <c r="H275" s="135"/>
      <c r="I275" s="135"/>
      <c r="J275" s="135"/>
      <c r="K275" s="140"/>
      <c r="L275" s="140"/>
      <c r="M275" s="135"/>
      <c r="N275" s="135"/>
      <c r="O275" s="135"/>
      <c r="P275" s="135"/>
      <c r="Q275" s="135"/>
      <c r="R275" s="135"/>
      <c r="S275" s="135"/>
      <c r="T275" s="135"/>
      <c r="U275" s="135"/>
      <c r="V275" s="135"/>
      <c r="W275" s="135"/>
      <c r="X275" s="135"/>
      <c r="Y275" s="135"/>
    </row>
    <row r="276" spans="1:25" x14ac:dyDescent="0.25">
      <c r="A276" s="161"/>
      <c r="B276" s="162"/>
      <c r="C276" s="162"/>
      <c r="D276" s="161"/>
      <c r="E276" s="163"/>
      <c r="F276" s="163"/>
      <c r="G276" s="163"/>
      <c r="H276" s="135"/>
      <c r="I276" s="135"/>
      <c r="J276" s="135"/>
      <c r="K276" s="140"/>
      <c r="L276" s="140"/>
      <c r="M276" s="135"/>
      <c r="N276" s="135"/>
      <c r="O276" s="135"/>
      <c r="P276" s="135"/>
      <c r="Q276" s="135"/>
      <c r="R276" s="135"/>
      <c r="S276" s="135"/>
      <c r="T276" s="135"/>
      <c r="U276" s="135"/>
      <c r="V276" s="135"/>
      <c r="W276" s="135"/>
      <c r="X276" s="135"/>
      <c r="Y276" s="135"/>
    </row>
    <row r="277" spans="1:25" x14ac:dyDescent="0.25">
      <c r="A277" s="161"/>
      <c r="B277" s="162"/>
      <c r="C277" s="162"/>
      <c r="D277" s="161"/>
      <c r="E277" s="163"/>
      <c r="F277" s="163"/>
      <c r="G277" s="163"/>
      <c r="H277" s="135"/>
      <c r="I277" s="135"/>
      <c r="J277" s="135"/>
      <c r="K277" s="140"/>
      <c r="L277" s="140"/>
      <c r="M277" s="135"/>
      <c r="N277" s="135"/>
      <c r="O277" s="135"/>
      <c r="P277" s="135"/>
      <c r="Q277" s="135"/>
      <c r="R277" s="135"/>
      <c r="S277" s="135"/>
      <c r="T277" s="135"/>
      <c r="U277" s="135"/>
      <c r="V277" s="135"/>
      <c r="W277" s="135"/>
      <c r="X277" s="135"/>
      <c r="Y277" s="135"/>
    </row>
    <row r="278" spans="1:25" x14ac:dyDescent="0.25">
      <c r="A278" s="161"/>
      <c r="B278" s="162"/>
      <c r="C278" s="162"/>
      <c r="D278" s="161"/>
      <c r="E278" s="163"/>
      <c r="F278" s="163"/>
      <c r="G278" s="163"/>
      <c r="H278" s="135"/>
      <c r="I278" s="135"/>
      <c r="J278" s="135"/>
      <c r="K278" s="140"/>
      <c r="L278" s="140"/>
      <c r="M278" s="135"/>
      <c r="N278" s="135"/>
      <c r="O278" s="135"/>
      <c r="P278" s="135"/>
      <c r="Q278" s="135"/>
      <c r="R278" s="135"/>
      <c r="S278" s="135"/>
      <c r="T278" s="135"/>
      <c r="U278" s="135"/>
      <c r="V278" s="135"/>
      <c r="W278" s="135"/>
      <c r="X278" s="135"/>
      <c r="Y278" s="135"/>
    </row>
    <row r="279" spans="1:25" x14ac:dyDescent="0.25">
      <c r="A279" s="161"/>
      <c r="B279" s="162"/>
      <c r="C279" s="162"/>
      <c r="D279" s="161"/>
      <c r="E279" s="163"/>
      <c r="F279" s="163"/>
      <c r="G279" s="163"/>
      <c r="H279" s="135"/>
      <c r="I279" s="135"/>
      <c r="J279" s="135"/>
      <c r="K279" s="140"/>
      <c r="L279" s="140"/>
      <c r="M279" s="135"/>
      <c r="N279" s="135"/>
      <c r="O279" s="135"/>
      <c r="P279" s="135"/>
      <c r="Q279" s="135"/>
      <c r="R279" s="135"/>
      <c r="S279" s="135"/>
      <c r="T279" s="135"/>
      <c r="U279" s="135"/>
      <c r="V279" s="135"/>
      <c r="W279" s="135"/>
      <c r="X279" s="135"/>
      <c r="Y279" s="135"/>
    </row>
    <row r="280" spans="1:25" x14ac:dyDescent="0.25">
      <c r="A280" s="161"/>
      <c r="B280" s="162"/>
      <c r="C280" s="162"/>
      <c r="D280" s="161"/>
      <c r="E280" s="163"/>
      <c r="F280" s="163"/>
      <c r="G280" s="163"/>
      <c r="H280" s="135"/>
      <c r="I280" s="135"/>
      <c r="J280" s="135"/>
      <c r="K280" s="140"/>
      <c r="L280" s="140"/>
      <c r="M280" s="135"/>
      <c r="N280" s="135"/>
      <c r="O280" s="135"/>
      <c r="P280" s="135"/>
      <c r="Q280" s="135"/>
      <c r="R280" s="135"/>
      <c r="S280" s="135"/>
      <c r="T280" s="135"/>
      <c r="U280" s="135"/>
      <c r="V280" s="135"/>
      <c r="W280" s="135"/>
      <c r="X280" s="135"/>
      <c r="Y280" s="135"/>
    </row>
    <row r="281" spans="1:25" x14ac:dyDescent="0.25">
      <c r="A281" s="161"/>
      <c r="B281" s="162"/>
      <c r="C281" s="162"/>
      <c r="D281" s="161"/>
      <c r="E281" s="163"/>
      <c r="F281" s="163"/>
      <c r="G281" s="163"/>
      <c r="H281" s="135"/>
      <c r="I281" s="135"/>
      <c r="J281" s="135"/>
      <c r="K281" s="140"/>
      <c r="L281" s="140"/>
      <c r="M281" s="135"/>
      <c r="N281" s="135"/>
      <c r="O281" s="135"/>
      <c r="P281" s="135"/>
      <c r="Q281" s="135"/>
      <c r="R281" s="135"/>
      <c r="S281" s="135"/>
      <c r="T281" s="135"/>
      <c r="U281" s="135"/>
      <c r="V281" s="135"/>
      <c r="W281" s="135"/>
      <c r="X281" s="135"/>
      <c r="Y281" s="135"/>
    </row>
    <row r="282" spans="1:25" x14ac:dyDescent="0.25">
      <c r="A282" s="161"/>
      <c r="B282" s="162"/>
      <c r="C282" s="162"/>
      <c r="D282" s="161"/>
      <c r="E282" s="163"/>
      <c r="F282" s="163"/>
      <c r="G282" s="163"/>
      <c r="H282" s="135"/>
      <c r="I282" s="135"/>
      <c r="J282" s="135"/>
      <c r="K282" s="140"/>
      <c r="L282" s="140"/>
      <c r="M282" s="135"/>
      <c r="N282" s="135"/>
      <c r="O282" s="135"/>
      <c r="P282" s="135"/>
      <c r="Q282" s="135"/>
      <c r="R282" s="135"/>
      <c r="S282" s="135"/>
      <c r="T282" s="135"/>
      <c r="U282" s="135"/>
      <c r="V282" s="135"/>
      <c r="W282" s="135"/>
      <c r="X282" s="135"/>
      <c r="Y282" s="135"/>
    </row>
    <row r="283" spans="1:25" x14ac:dyDescent="0.25">
      <c r="A283" s="161"/>
      <c r="B283" s="162"/>
      <c r="C283" s="162"/>
      <c r="D283" s="161"/>
      <c r="E283" s="163"/>
      <c r="F283" s="163"/>
      <c r="G283" s="163"/>
      <c r="H283" s="135"/>
      <c r="I283" s="135"/>
      <c r="J283" s="135"/>
      <c r="K283" s="140"/>
      <c r="L283" s="140"/>
      <c r="M283" s="135"/>
      <c r="N283" s="135"/>
      <c r="O283" s="135"/>
      <c r="P283" s="135"/>
      <c r="Q283" s="135"/>
      <c r="R283" s="135"/>
      <c r="S283" s="135"/>
      <c r="T283" s="135"/>
      <c r="U283" s="135"/>
      <c r="V283" s="135"/>
      <c r="W283" s="135"/>
      <c r="X283" s="135"/>
      <c r="Y283" s="135"/>
    </row>
    <row r="284" spans="1:25" x14ac:dyDescent="0.25">
      <c r="A284" s="161"/>
      <c r="B284" s="162"/>
      <c r="C284" s="162"/>
      <c r="D284" s="161"/>
      <c r="E284" s="163"/>
      <c r="F284" s="163"/>
      <c r="G284" s="163"/>
      <c r="H284" s="135"/>
      <c r="I284" s="135"/>
      <c r="J284" s="135"/>
      <c r="K284" s="140"/>
      <c r="L284" s="140"/>
      <c r="M284" s="135"/>
      <c r="N284" s="135"/>
      <c r="O284" s="135"/>
      <c r="P284" s="135"/>
      <c r="Q284" s="135"/>
      <c r="R284" s="135"/>
      <c r="S284" s="135"/>
      <c r="T284" s="135"/>
      <c r="U284" s="135"/>
      <c r="V284" s="135"/>
      <c r="W284" s="135"/>
      <c r="X284" s="135"/>
      <c r="Y284" s="135"/>
    </row>
    <row r="285" spans="1:25" x14ac:dyDescent="0.25">
      <c r="A285" s="161"/>
      <c r="B285" s="162"/>
      <c r="C285" s="162"/>
      <c r="D285" s="161"/>
      <c r="E285" s="163"/>
      <c r="F285" s="163"/>
      <c r="G285" s="163"/>
      <c r="H285" s="135"/>
      <c r="I285" s="135"/>
      <c r="J285" s="135"/>
      <c r="K285" s="140"/>
      <c r="L285" s="140"/>
      <c r="M285" s="135"/>
      <c r="N285" s="135"/>
      <c r="O285" s="135"/>
      <c r="P285" s="135"/>
      <c r="Q285" s="135"/>
      <c r="R285" s="135"/>
      <c r="S285" s="135"/>
      <c r="T285" s="135"/>
      <c r="U285" s="135"/>
      <c r="V285" s="135"/>
      <c r="W285" s="135"/>
      <c r="X285" s="135"/>
      <c r="Y285" s="135"/>
    </row>
    <row r="286" spans="1:25" x14ac:dyDescent="0.25">
      <c r="A286" s="161"/>
      <c r="B286" s="162"/>
      <c r="C286" s="162"/>
      <c r="D286" s="161"/>
      <c r="E286" s="163"/>
      <c r="F286" s="163"/>
      <c r="G286" s="163"/>
      <c r="H286" s="135"/>
      <c r="I286" s="135"/>
      <c r="J286" s="135"/>
      <c r="K286" s="140"/>
      <c r="L286" s="140"/>
      <c r="M286" s="135"/>
      <c r="N286" s="135"/>
      <c r="O286" s="135"/>
      <c r="P286" s="135"/>
      <c r="Q286" s="135"/>
      <c r="R286" s="135"/>
      <c r="S286" s="135"/>
      <c r="T286" s="135"/>
      <c r="U286" s="135"/>
      <c r="V286" s="135"/>
      <c r="W286" s="135"/>
      <c r="X286" s="135"/>
      <c r="Y286" s="135"/>
    </row>
    <row r="287" spans="1:25" x14ac:dyDescent="0.25">
      <c r="A287" s="161"/>
      <c r="B287" s="162"/>
      <c r="C287" s="162"/>
      <c r="D287" s="161"/>
      <c r="E287" s="163"/>
      <c r="F287" s="163"/>
      <c r="G287" s="163"/>
      <c r="H287" s="135"/>
      <c r="I287" s="135"/>
      <c r="J287" s="135"/>
      <c r="K287" s="140"/>
      <c r="L287" s="140"/>
      <c r="M287" s="135"/>
      <c r="N287" s="135"/>
      <c r="O287" s="135"/>
      <c r="P287" s="135"/>
      <c r="Q287" s="135"/>
      <c r="R287" s="135"/>
      <c r="S287" s="135"/>
      <c r="T287" s="135"/>
      <c r="U287" s="135"/>
      <c r="V287" s="135"/>
      <c r="W287" s="135"/>
      <c r="X287" s="135"/>
      <c r="Y287" s="135"/>
    </row>
    <row r="288" spans="1:25" x14ac:dyDescent="0.25">
      <c r="A288" s="161"/>
      <c r="B288" s="162"/>
      <c r="C288" s="162"/>
      <c r="D288" s="161"/>
      <c r="E288" s="163"/>
      <c r="F288" s="163"/>
      <c r="G288" s="163"/>
      <c r="H288" s="135"/>
      <c r="I288" s="135"/>
      <c r="J288" s="135"/>
      <c r="K288" s="140"/>
      <c r="L288" s="140"/>
      <c r="M288" s="135"/>
      <c r="N288" s="135"/>
      <c r="O288" s="135"/>
      <c r="P288" s="135"/>
      <c r="Q288" s="135"/>
      <c r="R288" s="135"/>
      <c r="S288" s="135"/>
      <c r="T288" s="135"/>
      <c r="U288" s="135"/>
      <c r="V288" s="135"/>
      <c r="W288" s="135"/>
      <c r="X288" s="135"/>
      <c r="Y288" s="135"/>
    </row>
    <row r="289" spans="1:25" x14ac:dyDescent="0.25">
      <c r="A289" s="161"/>
      <c r="B289" s="162"/>
      <c r="C289" s="162"/>
      <c r="D289" s="161"/>
      <c r="E289" s="163"/>
      <c r="F289" s="163"/>
      <c r="G289" s="163"/>
      <c r="H289" s="135"/>
      <c r="I289" s="135"/>
      <c r="J289" s="135"/>
      <c r="K289" s="140"/>
      <c r="L289" s="140"/>
      <c r="M289" s="135"/>
      <c r="N289" s="135"/>
      <c r="O289" s="135"/>
      <c r="P289" s="135"/>
      <c r="Q289" s="135"/>
      <c r="R289" s="135"/>
      <c r="S289" s="135"/>
      <c r="T289" s="135"/>
      <c r="U289" s="135"/>
      <c r="V289" s="135"/>
      <c r="W289" s="135"/>
      <c r="X289" s="135"/>
      <c r="Y289" s="135"/>
    </row>
    <row r="290" spans="1:25" x14ac:dyDescent="0.25">
      <c r="A290" s="161"/>
      <c r="B290" s="162"/>
      <c r="C290" s="162"/>
      <c r="D290" s="161"/>
      <c r="E290" s="163"/>
      <c r="F290" s="163"/>
      <c r="G290" s="163"/>
      <c r="H290" s="135"/>
      <c r="I290" s="135"/>
      <c r="J290" s="135"/>
      <c r="K290" s="140"/>
      <c r="L290" s="140"/>
      <c r="M290" s="135"/>
      <c r="N290" s="135"/>
      <c r="O290" s="135"/>
      <c r="P290" s="135"/>
      <c r="Q290" s="135"/>
      <c r="R290" s="135"/>
      <c r="S290" s="135"/>
      <c r="T290" s="135"/>
      <c r="U290" s="135"/>
      <c r="V290" s="135"/>
      <c r="W290" s="135"/>
      <c r="X290" s="135"/>
      <c r="Y290" s="135"/>
    </row>
    <row r="291" spans="1:25" x14ac:dyDescent="0.25">
      <c r="A291" s="161"/>
      <c r="B291" s="162"/>
      <c r="C291" s="162"/>
      <c r="D291" s="161"/>
      <c r="E291" s="163"/>
      <c r="F291" s="163"/>
      <c r="G291" s="163"/>
      <c r="H291" s="135"/>
      <c r="I291" s="135"/>
      <c r="J291" s="135"/>
      <c r="K291" s="140"/>
      <c r="L291" s="140"/>
      <c r="M291" s="135"/>
      <c r="N291" s="135"/>
      <c r="O291" s="135"/>
      <c r="P291" s="135"/>
      <c r="Q291" s="135"/>
      <c r="R291" s="135"/>
      <c r="S291" s="135"/>
      <c r="T291" s="135"/>
      <c r="U291" s="135"/>
      <c r="V291" s="135"/>
      <c r="W291" s="135"/>
      <c r="X291" s="135"/>
      <c r="Y291" s="135"/>
    </row>
    <row r="292" spans="1:25" x14ac:dyDescent="0.25">
      <c r="A292" s="161"/>
      <c r="B292" s="162"/>
      <c r="C292" s="162"/>
      <c r="D292" s="161"/>
      <c r="E292" s="163"/>
      <c r="F292" s="163"/>
      <c r="G292" s="163"/>
      <c r="H292" s="135"/>
      <c r="I292" s="135"/>
      <c r="J292" s="135"/>
      <c r="K292" s="140"/>
      <c r="L292" s="140"/>
      <c r="M292" s="135"/>
      <c r="N292" s="135"/>
      <c r="O292" s="135"/>
      <c r="P292" s="135"/>
      <c r="Q292" s="135"/>
      <c r="R292" s="135"/>
      <c r="S292" s="135"/>
      <c r="T292" s="135"/>
      <c r="U292" s="135"/>
      <c r="V292" s="135"/>
      <c r="W292" s="135"/>
      <c r="X292" s="135"/>
      <c r="Y292" s="135"/>
    </row>
    <row r="293" spans="1:25" x14ac:dyDescent="0.25">
      <c r="A293" s="161"/>
      <c r="B293" s="162"/>
      <c r="C293" s="162"/>
      <c r="D293" s="161"/>
      <c r="E293" s="163"/>
      <c r="F293" s="163"/>
      <c r="G293" s="163"/>
      <c r="H293" s="135"/>
      <c r="I293" s="135"/>
      <c r="J293" s="135"/>
      <c r="K293" s="140"/>
      <c r="L293" s="140"/>
      <c r="M293" s="135"/>
      <c r="N293" s="135"/>
      <c r="O293" s="135"/>
      <c r="P293" s="135"/>
      <c r="Q293" s="135"/>
      <c r="R293" s="135"/>
      <c r="S293" s="135"/>
      <c r="T293" s="135"/>
      <c r="U293" s="135"/>
      <c r="V293" s="135"/>
      <c r="W293" s="135"/>
      <c r="X293" s="135"/>
      <c r="Y293" s="135"/>
    </row>
    <row r="294" spans="1:25" x14ac:dyDescent="0.25">
      <c r="A294" s="161"/>
      <c r="B294" s="162"/>
      <c r="C294" s="162"/>
      <c r="D294" s="161"/>
      <c r="E294" s="163"/>
      <c r="F294" s="163"/>
      <c r="G294" s="163"/>
      <c r="H294" s="135"/>
      <c r="I294" s="135"/>
      <c r="J294" s="135"/>
      <c r="K294" s="140"/>
      <c r="L294" s="140"/>
      <c r="M294" s="135"/>
      <c r="N294" s="135"/>
      <c r="O294" s="135"/>
      <c r="P294" s="135"/>
      <c r="Q294" s="135"/>
      <c r="R294" s="135"/>
      <c r="S294" s="135"/>
      <c r="T294" s="135"/>
      <c r="U294" s="135"/>
      <c r="V294" s="135"/>
      <c r="W294" s="135"/>
      <c r="X294" s="135"/>
      <c r="Y294" s="135"/>
    </row>
    <row r="295" spans="1:25" x14ac:dyDescent="0.25">
      <c r="A295" s="161"/>
      <c r="B295" s="162"/>
      <c r="C295" s="162"/>
      <c r="D295" s="161"/>
      <c r="E295" s="163"/>
      <c r="F295" s="163"/>
      <c r="G295" s="163"/>
      <c r="H295" s="135"/>
      <c r="I295" s="135"/>
      <c r="J295" s="135"/>
      <c r="K295" s="140"/>
      <c r="L295" s="140"/>
      <c r="M295" s="135"/>
      <c r="N295" s="135"/>
      <c r="O295" s="135"/>
      <c r="P295" s="135"/>
      <c r="Q295" s="135"/>
      <c r="R295" s="135"/>
      <c r="S295" s="135"/>
      <c r="T295" s="135"/>
      <c r="U295" s="135"/>
      <c r="V295" s="135"/>
      <c r="W295" s="135"/>
      <c r="X295" s="135"/>
      <c r="Y295" s="135"/>
    </row>
    <row r="296" spans="1:25" x14ac:dyDescent="0.25">
      <c r="A296" s="161"/>
      <c r="B296" s="162"/>
      <c r="C296" s="162"/>
      <c r="D296" s="161"/>
      <c r="E296" s="163"/>
      <c r="F296" s="163"/>
      <c r="G296" s="163"/>
      <c r="H296" s="135"/>
      <c r="I296" s="135"/>
      <c r="J296" s="135"/>
      <c r="K296" s="140"/>
      <c r="L296" s="140"/>
      <c r="M296" s="135"/>
      <c r="N296" s="135"/>
      <c r="O296" s="135"/>
      <c r="P296" s="135"/>
      <c r="Q296" s="135"/>
      <c r="R296" s="135"/>
      <c r="S296" s="135"/>
      <c r="T296" s="135"/>
      <c r="U296" s="135"/>
      <c r="V296" s="135"/>
      <c r="W296" s="135"/>
      <c r="X296" s="135"/>
      <c r="Y296" s="135"/>
    </row>
    <row r="297" spans="1:25" x14ac:dyDescent="0.25">
      <c r="A297" s="161"/>
      <c r="B297" s="162"/>
      <c r="C297" s="162"/>
      <c r="D297" s="161"/>
      <c r="E297" s="163"/>
      <c r="F297" s="163"/>
      <c r="G297" s="163"/>
      <c r="H297" s="135"/>
      <c r="I297" s="135"/>
      <c r="J297" s="135"/>
      <c r="K297" s="140"/>
      <c r="L297" s="140"/>
      <c r="M297" s="135"/>
      <c r="N297" s="135"/>
      <c r="O297" s="135"/>
      <c r="P297" s="135"/>
      <c r="Q297" s="135"/>
      <c r="R297" s="135"/>
      <c r="S297" s="135"/>
      <c r="T297" s="135"/>
      <c r="U297" s="135"/>
      <c r="V297" s="135"/>
      <c r="W297" s="135"/>
      <c r="X297" s="135"/>
      <c r="Y297" s="135"/>
    </row>
    <row r="298" spans="1:25" x14ac:dyDescent="0.25">
      <c r="A298" s="161"/>
      <c r="B298" s="162"/>
      <c r="C298" s="162"/>
      <c r="D298" s="161"/>
      <c r="E298" s="163"/>
      <c r="F298" s="163"/>
      <c r="G298" s="163"/>
      <c r="H298" s="135"/>
      <c r="I298" s="135"/>
      <c r="J298" s="135"/>
      <c r="K298" s="140"/>
      <c r="L298" s="140"/>
      <c r="M298" s="135"/>
      <c r="N298" s="135"/>
      <c r="O298" s="135"/>
      <c r="P298" s="135"/>
      <c r="Q298" s="135"/>
      <c r="R298" s="135"/>
      <c r="S298" s="135"/>
      <c r="T298" s="135"/>
      <c r="U298" s="135"/>
      <c r="V298" s="135"/>
      <c r="W298" s="135"/>
      <c r="X298" s="135"/>
      <c r="Y298" s="135"/>
    </row>
    <row r="299" spans="1:25" x14ac:dyDescent="0.25">
      <c r="A299" s="161"/>
      <c r="B299" s="162"/>
      <c r="C299" s="162"/>
      <c r="D299" s="161"/>
      <c r="E299" s="163"/>
      <c r="F299" s="163"/>
      <c r="G299" s="163"/>
      <c r="H299" s="135"/>
      <c r="I299" s="135"/>
      <c r="J299" s="135"/>
      <c r="K299" s="140"/>
      <c r="L299" s="140"/>
      <c r="M299" s="135"/>
      <c r="N299" s="135"/>
      <c r="O299" s="135"/>
      <c r="P299" s="135"/>
      <c r="Q299" s="135"/>
      <c r="R299" s="135"/>
      <c r="S299" s="135"/>
      <c r="T299" s="135"/>
      <c r="U299" s="135"/>
      <c r="V299" s="135"/>
      <c r="W299" s="135"/>
      <c r="X299" s="135"/>
      <c r="Y299" s="135"/>
    </row>
    <row r="300" spans="1:25" x14ac:dyDescent="0.25">
      <c r="A300" s="161"/>
      <c r="B300" s="162"/>
      <c r="C300" s="162"/>
      <c r="D300" s="161"/>
      <c r="E300" s="163"/>
      <c r="F300" s="163"/>
      <c r="G300" s="163"/>
      <c r="H300" s="135"/>
      <c r="I300" s="135"/>
      <c r="J300" s="135"/>
      <c r="K300" s="140"/>
      <c r="L300" s="140"/>
      <c r="M300" s="135"/>
      <c r="N300" s="135"/>
      <c r="O300" s="135"/>
      <c r="P300" s="135"/>
      <c r="Q300" s="135"/>
      <c r="R300" s="135"/>
      <c r="S300" s="135"/>
      <c r="T300" s="135"/>
      <c r="U300" s="135"/>
      <c r="V300" s="135"/>
      <c r="W300" s="135"/>
      <c r="X300" s="135"/>
      <c r="Y300" s="135"/>
    </row>
    <row r="301" spans="1:25" x14ac:dyDescent="0.25">
      <c r="A301" s="161"/>
      <c r="B301" s="162"/>
      <c r="C301" s="162"/>
      <c r="D301" s="161"/>
      <c r="E301" s="163"/>
      <c r="F301" s="163"/>
      <c r="G301" s="163"/>
      <c r="H301" s="135"/>
      <c r="I301" s="135"/>
      <c r="J301" s="135"/>
      <c r="K301" s="140"/>
      <c r="L301" s="140"/>
      <c r="M301" s="135"/>
      <c r="N301" s="135"/>
      <c r="O301" s="135"/>
      <c r="P301" s="135"/>
      <c r="Q301" s="135"/>
      <c r="R301" s="135"/>
      <c r="S301" s="135"/>
      <c r="T301" s="135"/>
      <c r="U301" s="135"/>
      <c r="V301" s="135"/>
      <c r="W301" s="135"/>
      <c r="X301" s="135"/>
      <c r="Y301" s="135"/>
    </row>
    <row r="302" spans="1:25" x14ac:dyDescent="0.25">
      <c r="A302" s="161"/>
      <c r="B302" s="162"/>
      <c r="C302" s="162"/>
      <c r="D302" s="161"/>
      <c r="E302" s="163"/>
      <c r="F302" s="163"/>
      <c r="G302" s="163"/>
      <c r="H302" s="135"/>
      <c r="I302" s="135"/>
      <c r="J302" s="135"/>
      <c r="K302" s="140"/>
      <c r="L302" s="140"/>
      <c r="M302" s="135"/>
      <c r="N302" s="135"/>
      <c r="O302" s="135"/>
      <c r="P302" s="135"/>
      <c r="Q302" s="135"/>
      <c r="R302" s="135"/>
      <c r="S302" s="135"/>
      <c r="T302" s="135"/>
      <c r="U302" s="135"/>
      <c r="V302" s="135"/>
      <c r="W302" s="135"/>
      <c r="X302" s="135"/>
      <c r="Y302" s="135"/>
    </row>
    <row r="303" spans="1:25" x14ac:dyDescent="0.25">
      <c r="A303" s="161"/>
      <c r="B303" s="162"/>
      <c r="C303" s="162"/>
      <c r="D303" s="161"/>
      <c r="E303" s="163"/>
      <c r="F303" s="163"/>
      <c r="G303" s="163"/>
      <c r="H303" s="135"/>
      <c r="I303" s="135"/>
      <c r="J303" s="135"/>
      <c r="K303" s="140"/>
      <c r="L303" s="140"/>
      <c r="M303" s="135"/>
      <c r="N303" s="135"/>
      <c r="O303" s="135"/>
      <c r="P303" s="135"/>
      <c r="Q303" s="135"/>
      <c r="R303" s="135"/>
      <c r="S303" s="135"/>
      <c r="T303" s="135"/>
      <c r="U303" s="135"/>
      <c r="V303" s="135"/>
      <c r="W303" s="135"/>
      <c r="X303" s="135"/>
      <c r="Y303" s="135"/>
    </row>
    <row r="304" spans="1:25" x14ac:dyDescent="0.25">
      <c r="A304" s="161"/>
      <c r="B304" s="162"/>
      <c r="C304" s="162"/>
      <c r="D304" s="161"/>
      <c r="E304" s="163"/>
      <c r="F304" s="163"/>
      <c r="G304" s="163"/>
      <c r="H304" s="135"/>
      <c r="I304" s="135"/>
      <c r="J304" s="135"/>
      <c r="K304" s="140"/>
      <c r="L304" s="140"/>
      <c r="M304" s="135"/>
      <c r="N304" s="135"/>
      <c r="O304" s="135"/>
      <c r="P304" s="135"/>
      <c r="Q304" s="135"/>
      <c r="R304" s="135"/>
      <c r="S304" s="135"/>
      <c r="T304" s="135"/>
      <c r="U304" s="135"/>
      <c r="V304" s="135"/>
      <c r="W304" s="135"/>
      <c r="X304" s="135"/>
      <c r="Y304" s="135"/>
    </row>
    <row r="305" spans="1:25" x14ac:dyDescent="0.25">
      <c r="A305" s="161"/>
      <c r="B305" s="162"/>
      <c r="C305" s="162"/>
      <c r="D305" s="161"/>
      <c r="E305" s="163"/>
      <c r="F305" s="163"/>
      <c r="G305" s="163"/>
      <c r="H305" s="135"/>
      <c r="I305" s="135"/>
      <c r="J305" s="135"/>
      <c r="K305" s="140"/>
      <c r="L305" s="140"/>
      <c r="M305" s="135"/>
      <c r="N305" s="135"/>
      <c r="O305" s="135"/>
      <c r="P305" s="135"/>
      <c r="Q305" s="135"/>
      <c r="R305" s="135"/>
      <c r="S305" s="135"/>
      <c r="T305" s="135"/>
      <c r="U305" s="135"/>
      <c r="V305" s="135"/>
      <c r="W305" s="135"/>
      <c r="X305" s="135"/>
      <c r="Y305" s="135"/>
    </row>
    <row r="306" spans="1:25" x14ac:dyDescent="0.25">
      <c r="A306" s="161"/>
      <c r="B306" s="162"/>
      <c r="C306" s="162"/>
      <c r="D306" s="161"/>
      <c r="E306" s="163"/>
      <c r="F306" s="163"/>
      <c r="G306" s="163"/>
      <c r="H306" s="135"/>
      <c r="I306" s="135"/>
      <c r="J306" s="135"/>
      <c r="K306" s="140"/>
      <c r="L306" s="140"/>
      <c r="M306" s="135"/>
      <c r="N306" s="135"/>
      <c r="O306" s="135"/>
      <c r="P306" s="135"/>
      <c r="Q306" s="135"/>
      <c r="R306" s="135"/>
      <c r="S306" s="135"/>
      <c r="T306" s="135"/>
      <c r="U306" s="135"/>
      <c r="V306" s="135"/>
      <c r="W306" s="135"/>
      <c r="X306" s="135"/>
      <c r="Y306" s="135"/>
    </row>
    <row r="307" spans="1:25" x14ac:dyDescent="0.25">
      <c r="A307" s="161"/>
      <c r="B307" s="162"/>
      <c r="C307" s="162"/>
      <c r="D307" s="161"/>
      <c r="E307" s="163"/>
      <c r="F307" s="163"/>
      <c r="G307" s="163"/>
      <c r="H307" s="135"/>
      <c r="I307" s="135"/>
      <c r="J307" s="135"/>
      <c r="K307" s="140"/>
      <c r="L307" s="140"/>
      <c r="M307" s="135"/>
      <c r="N307" s="135"/>
      <c r="O307" s="135"/>
      <c r="P307" s="135"/>
      <c r="Q307" s="135"/>
      <c r="R307" s="135"/>
      <c r="S307" s="135"/>
      <c r="T307" s="135"/>
      <c r="U307" s="135"/>
      <c r="V307" s="135"/>
      <c r="W307" s="135"/>
      <c r="X307" s="135"/>
      <c r="Y307" s="135"/>
    </row>
    <row r="308" spans="1:25" x14ac:dyDescent="0.25">
      <c r="A308" s="161"/>
      <c r="B308" s="162"/>
      <c r="C308" s="162"/>
      <c r="D308" s="161"/>
      <c r="E308" s="163"/>
      <c r="F308" s="163"/>
      <c r="G308" s="163"/>
      <c r="H308" s="135"/>
      <c r="I308" s="135"/>
      <c r="J308" s="135"/>
      <c r="K308" s="140"/>
      <c r="L308" s="140"/>
      <c r="M308" s="135"/>
      <c r="N308" s="135"/>
      <c r="O308" s="135"/>
      <c r="P308" s="135"/>
      <c r="Q308" s="135"/>
      <c r="R308" s="135"/>
      <c r="S308" s="135"/>
      <c r="T308" s="135"/>
      <c r="U308" s="135"/>
      <c r="V308" s="135"/>
      <c r="W308" s="135"/>
      <c r="X308" s="135"/>
      <c r="Y308" s="135"/>
    </row>
    <row r="309" spans="1:25" x14ac:dyDescent="0.25">
      <c r="A309" s="161"/>
      <c r="B309" s="162"/>
      <c r="C309" s="162"/>
      <c r="D309" s="161"/>
      <c r="E309" s="163"/>
      <c r="F309" s="163"/>
      <c r="G309" s="163"/>
      <c r="H309" s="135"/>
      <c r="I309" s="135"/>
      <c r="J309" s="135"/>
      <c r="K309" s="140"/>
      <c r="L309" s="140"/>
      <c r="M309" s="135"/>
      <c r="N309" s="135"/>
      <c r="O309" s="135"/>
      <c r="P309" s="135"/>
      <c r="Q309" s="135"/>
      <c r="R309" s="135"/>
      <c r="S309" s="135"/>
      <c r="T309" s="135"/>
      <c r="U309" s="135"/>
      <c r="V309" s="135"/>
      <c r="W309" s="135"/>
      <c r="X309" s="135"/>
      <c r="Y309" s="135"/>
    </row>
    <row r="310" spans="1:25" x14ac:dyDescent="0.25">
      <c r="A310" s="161"/>
      <c r="B310" s="162"/>
      <c r="C310" s="162"/>
      <c r="D310" s="161"/>
      <c r="E310" s="163"/>
      <c r="F310" s="163"/>
      <c r="G310" s="163"/>
      <c r="H310" s="135"/>
      <c r="I310" s="135"/>
      <c r="J310" s="135"/>
      <c r="K310" s="140"/>
      <c r="L310" s="140"/>
      <c r="M310" s="135"/>
      <c r="N310" s="135"/>
      <c r="O310" s="135"/>
      <c r="P310" s="135"/>
      <c r="Q310" s="135"/>
      <c r="R310" s="135"/>
      <c r="S310" s="135"/>
      <c r="T310" s="135"/>
      <c r="U310" s="135"/>
      <c r="V310" s="135"/>
      <c r="W310" s="135"/>
      <c r="X310" s="135"/>
      <c r="Y310" s="135"/>
    </row>
    <row r="311" spans="1:25" x14ac:dyDescent="0.25">
      <c r="A311" s="161"/>
      <c r="B311" s="162"/>
      <c r="C311" s="162"/>
      <c r="D311" s="161"/>
      <c r="E311" s="163"/>
      <c r="F311" s="163"/>
      <c r="G311" s="163"/>
      <c r="H311" s="135"/>
      <c r="I311" s="135"/>
      <c r="J311" s="135"/>
      <c r="K311" s="140"/>
      <c r="L311" s="140"/>
      <c r="M311" s="135"/>
      <c r="N311" s="135"/>
      <c r="O311" s="135"/>
      <c r="P311" s="135"/>
      <c r="Q311" s="135"/>
      <c r="R311" s="135"/>
      <c r="S311" s="135"/>
      <c r="T311" s="135"/>
      <c r="U311" s="135"/>
      <c r="V311" s="135"/>
      <c r="W311" s="135"/>
      <c r="X311" s="135"/>
      <c r="Y311" s="135"/>
    </row>
    <row r="312" spans="1:25" x14ac:dyDescent="0.25">
      <c r="A312" s="161"/>
      <c r="B312" s="162"/>
      <c r="C312" s="162"/>
      <c r="D312" s="161"/>
      <c r="E312" s="163"/>
      <c r="F312" s="163"/>
      <c r="G312" s="163"/>
      <c r="H312" s="135"/>
      <c r="I312" s="135"/>
      <c r="J312" s="135"/>
      <c r="K312" s="140"/>
      <c r="L312" s="140"/>
      <c r="M312" s="135"/>
      <c r="N312" s="135"/>
      <c r="O312" s="135"/>
      <c r="P312" s="135"/>
      <c r="Q312" s="135"/>
      <c r="R312" s="135"/>
      <c r="S312" s="135"/>
      <c r="T312" s="135"/>
      <c r="U312" s="135"/>
      <c r="V312" s="135"/>
      <c r="W312" s="135"/>
      <c r="X312" s="135"/>
      <c r="Y312" s="135"/>
    </row>
    <row r="313" spans="1:25" x14ac:dyDescent="0.25">
      <c r="A313" s="161"/>
      <c r="B313" s="162"/>
      <c r="C313" s="162"/>
      <c r="D313" s="161"/>
      <c r="E313" s="163"/>
      <c r="F313" s="163"/>
      <c r="G313" s="163"/>
      <c r="H313" s="135"/>
      <c r="I313" s="135"/>
      <c r="J313" s="135"/>
      <c r="K313" s="140"/>
      <c r="L313" s="140"/>
      <c r="M313" s="135"/>
      <c r="N313" s="135"/>
      <c r="O313" s="135"/>
      <c r="P313" s="135"/>
      <c r="Q313" s="135"/>
      <c r="R313" s="135"/>
      <c r="S313" s="135"/>
      <c r="T313" s="135"/>
      <c r="U313" s="135"/>
      <c r="V313" s="135"/>
      <c r="W313" s="135"/>
      <c r="X313" s="135"/>
      <c r="Y313" s="135"/>
    </row>
    <row r="314" spans="1:25" x14ac:dyDescent="0.25">
      <c r="A314" s="161"/>
      <c r="B314" s="162"/>
      <c r="C314" s="162"/>
      <c r="D314" s="161"/>
      <c r="E314" s="163"/>
      <c r="F314" s="163"/>
      <c r="G314" s="163"/>
      <c r="H314" s="135"/>
      <c r="I314" s="135"/>
      <c r="J314" s="135"/>
      <c r="K314" s="140"/>
      <c r="L314" s="140"/>
      <c r="M314" s="135"/>
      <c r="N314" s="135"/>
      <c r="O314" s="135"/>
      <c r="P314" s="135"/>
      <c r="Q314" s="135"/>
      <c r="R314" s="135"/>
      <c r="S314" s="135"/>
      <c r="T314" s="135"/>
      <c r="U314" s="135"/>
      <c r="V314" s="135"/>
      <c r="W314" s="135"/>
      <c r="X314" s="135"/>
      <c r="Y314" s="135"/>
    </row>
    <row r="315" spans="1:25" x14ac:dyDescent="0.25">
      <c r="A315" s="161"/>
      <c r="B315" s="162"/>
      <c r="C315" s="162"/>
      <c r="D315" s="161"/>
      <c r="E315" s="163"/>
      <c r="F315" s="163"/>
      <c r="G315" s="163"/>
      <c r="H315" s="135"/>
      <c r="I315" s="135"/>
      <c r="J315" s="135"/>
      <c r="K315" s="140"/>
      <c r="L315" s="140"/>
      <c r="M315" s="135"/>
      <c r="N315" s="135"/>
      <c r="O315" s="135"/>
      <c r="P315" s="135"/>
      <c r="Q315" s="135"/>
      <c r="R315" s="135"/>
      <c r="S315" s="135"/>
      <c r="T315" s="135"/>
      <c r="U315" s="135"/>
      <c r="V315" s="135"/>
      <c r="W315" s="135"/>
      <c r="X315" s="135"/>
      <c r="Y315" s="135"/>
    </row>
    <row r="316" spans="1:25" x14ac:dyDescent="0.25">
      <c r="A316" s="161"/>
      <c r="B316" s="162"/>
      <c r="C316" s="162"/>
      <c r="D316" s="161"/>
      <c r="E316" s="163"/>
      <c r="F316" s="163"/>
      <c r="G316" s="163"/>
      <c r="H316" s="135"/>
      <c r="I316" s="135"/>
      <c r="J316" s="135"/>
      <c r="K316" s="140"/>
      <c r="L316" s="140"/>
      <c r="M316" s="135"/>
      <c r="N316" s="135"/>
      <c r="O316" s="135"/>
      <c r="P316" s="135"/>
      <c r="Q316" s="135"/>
      <c r="R316" s="135"/>
      <c r="S316" s="135"/>
      <c r="T316" s="135"/>
      <c r="U316" s="135"/>
      <c r="V316" s="135"/>
      <c r="W316" s="135"/>
      <c r="X316" s="135"/>
      <c r="Y316" s="135"/>
    </row>
    <row r="317" spans="1:25" x14ac:dyDescent="0.25">
      <c r="A317" s="161"/>
      <c r="B317" s="162"/>
      <c r="C317" s="162"/>
      <c r="D317" s="161"/>
      <c r="E317" s="163"/>
      <c r="F317" s="163"/>
      <c r="G317" s="163"/>
      <c r="H317" s="135"/>
      <c r="I317" s="135"/>
      <c r="J317" s="135"/>
      <c r="K317" s="140"/>
      <c r="L317" s="140"/>
      <c r="M317" s="135"/>
      <c r="N317" s="135"/>
      <c r="O317" s="135"/>
      <c r="P317" s="135"/>
      <c r="Q317" s="135"/>
      <c r="R317" s="135"/>
      <c r="S317" s="135"/>
      <c r="T317" s="135"/>
      <c r="U317" s="135"/>
      <c r="V317" s="135"/>
      <c r="W317" s="135"/>
      <c r="X317" s="135"/>
      <c r="Y317" s="135"/>
    </row>
    <row r="318" spans="1:25" x14ac:dyDescent="0.25">
      <c r="A318" s="161"/>
      <c r="B318" s="162"/>
      <c r="C318" s="162"/>
      <c r="D318" s="161"/>
      <c r="E318" s="163"/>
      <c r="F318" s="163"/>
      <c r="G318" s="163"/>
      <c r="H318" s="135"/>
      <c r="I318" s="135"/>
      <c r="J318" s="135"/>
      <c r="K318" s="140"/>
      <c r="L318" s="140"/>
      <c r="M318" s="135"/>
      <c r="N318" s="135"/>
      <c r="O318" s="135"/>
      <c r="P318" s="135"/>
      <c r="Q318" s="135"/>
      <c r="R318" s="135"/>
      <c r="S318" s="135"/>
      <c r="T318" s="135"/>
      <c r="U318" s="135"/>
      <c r="V318" s="135"/>
      <c r="W318" s="135"/>
      <c r="X318" s="135"/>
      <c r="Y318" s="135"/>
    </row>
    <row r="319" spans="1:25" x14ac:dyDescent="0.25">
      <c r="A319" s="161"/>
      <c r="B319" s="162"/>
      <c r="C319" s="162"/>
      <c r="D319" s="161"/>
      <c r="E319" s="163"/>
      <c r="F319" s="163"/>
      <c r="G319" s="163"/>
      <c r="H319" s="135"/>
      <c r="I319" s="135"/>
      <c r="J319" s="135"/>
      <c r="K319" s="140"/>
      <c r="L319" s="140"/>
      <c r="M319" s="135"/>
      <c r="N319" s="135"/>
      <c r="O319" s="135"/>
      <c r="P319" s="135"/>
      <c r="Q319" s="135"/>
      <c r="R319" s="135"/>
      <c r="S319" s="135"/>
      <c r="T319" s="135"/>
      <c r="U319" s="135"/>
      <c r="V319" s="135"/>
      <c r="W319" s="135"/>
      <c r="X319" s="135"/>
      <c r="Y319" s="135"/>
    </row>
    <row r="320" spans="1:25" x14ac:dyDescent="0.25">
      <c r="A320" s="161"/>
      <c r="B320" s="162"/>
      <c r="C320" s="162"/>
      <c r="D320" s="161"/>
      <c r="E320" s="163"/>
      <c r="F320" s="163"/>
      <c r="G320" s="163"/>
      <c r="H320" s="135"/>
      <c r="I320" s="135"/>
      <c r="J320" s="135"/>
      <c r="K320" s="140"/>
      <c r="L320" s="140"/>
      <c r="M320" s="135"/>
      <c r="N320" s="135"/>
      <c r="O320" s="135"/>
      <c r="P320" s="135"/>
      <c r="Q320" s="135"/>
      <c r="R320" s="135"/>
      <c r="S320" s="135"/>
      <c r="T320" s="135"/>
      <c r="U320" s="135"/>
      <c r="V320" s="135"/>
      <c r="W320" s="135"/>
      <c r="X320" s="135"/>
      <c r="Y320" s="135"/>
    </row>
    <row r="321" spans="1:25" x14ac:dyDescent="0.25">
      <c r="A321" s="161"/>
      <c r="B321" s="162"/>
      <c r="C321" s="162"/>
      <c r="D321" s="161"/>
      <c r="E321" s="163"/>
      <c r="F321" s="163"/>
      <c r="G321" s="163"/>
      <c r="H321" s="135"/>
      <c r="I321" s="135"/>
      <c r="J321" s="135"/>
      <c r="K321" s="140"/>
      <c r="L321" s="140"/>
      <c r="M321" s="135"/>
      <c r="N321" s="135"/>
      <c r="O321" s="135"/>
      <c r="P321" s="135"/>
      <c r="Q321" s="135"/>
      <c r="R321" s="135"/>
      <c r="S321" s="135"/>
      <c r="T321" s="135"/>
      <c r="U321" s="135"/>
      <c r="V321" s="135"/>
      <c r="W321" s="135"/>
      <c r="X321" s="135"/>
      <c r="Y321" s="135"/>
    </row>
    <row r="322" spans="1:25" x14ac:dyDescent="0.25">
      <c r="A322" s="161"/>
      <c r="B322" s="162"/>
      <c r="C322" s="162"/>
      <c r="D322" s="161"/>
      <c r="E322" s="163"/>
      <c r="F322" s="163"/>
      <c r="G322" s="163"/>
      <c r="H322" s="135"/>
      <c r="I322" s="135"/>
      <c r="J322" s="135"/>
      <c r="K322" s="140"/>
      <c r="L322" s="140"/>
      <c r="M322" s="135"/>
      <c r="N322" s="135"/>
      <c r="O322" s="135"/>
      <c r="P322" s="135"/>
      <c r="Q322" s="135"/>
      <c r="R322" s="135"/>
      <c r="S322" s="135"/>
      <c r="T322" s="135"/>
      <c r="U322" s="135"/>
      <c r="V322" s="135"/>
      <c r="W322" s="135"/>
      <c r="X322" s="135"/>
      <c r="Y322" s="135"/>
    </row>
    <row r="323" spans="1:25" x14ac:dyDescent="0.25">
      <c r="A323" s="161"/>
      <c r="B323" s="162"/>
      <c r="C323" s="162"/>
      <c r="D323" s="161"/>
      <c r="E323" s="163"/>
      <c r="F323" s="163"/>
      <c r="G323" s="163"/>
      <c r="H323" s="135"/>
      <c r="I323" s="135"/>
      <c r="J323" s="135"/>
      <c r="K323" s="140"/>
      <c r="L323" s="140"/>
      <c r="M323" s="135"/>
      <c r="N323" s="135"/>
      <c r="O323" s="135"/>
      <c r="P323" s="135"/>
      <c r="Q323" s="135"/>
      <c r="R323" s="135"/>
      <c r="S323" s="135"/>
      <c r="T323" s="135"/>
      <c r="U323" s="135"/>
      <c r="V323" s="135"/>
      <c r="W323" s="135"/>
      <c r="X323" s="135"/>
      <c r="Y323" s="135"/>
    </row>
    <row r="324" spans="1:25" x14ac:dyDescent="0.25">
      <c r="A324" s="161"/>
      <c r="B324" s="162"/>
      <c r="C324" s="162"/>
      <c r="D324" s="161"/>
      <c r="E324" s="163"/>
      <c r="F324" s="163"/>
      <c r="G324" s="163"/>
      <c r="H324" s="135"/>
      <c r="I324" s="135"/>
      <c r="J324" s="135"/>
      <c r="K324" s="140"/>
      <c r="L324" s="140"/>
      <c r="M324" s="135"/>
      <c r="N324" s="135"/>
      <c r="O324" s="135"/>
      <c r="P324" s="135"/>
      <c r="Q324" s="135"/>
      <c r="R324" s="135"/>
      <c r="S324" s="135"/>
      <c r="T324" s="135"/>
      <c r="U324" s="135"/>
      <c r="V324" s="135"/>
      <c r="W324" s="135"/>
      <c r="X324" s="135"/>
      <c r="Y324" s="135"/>
    </row>
    <row r="325" spans="1:25" x14ac:dyDescent="0.25">
      <c r="A325" s="161"/>
      <c r="B325" s="162"/>
      <c r="C325" s="162"/>
      <c r="D325" s="161"/>
      <c r="E325" s="163"/>
      <c r="F325" s="163"/>
      <c r="G325" s="163"/>
      <c r="H325" s="135"/>
      <c r="I325" s="135"/>
      <c r="J325" s="135"/>
      <c r="K325" s="140"/>
      <c r="L325" s="140"/>
      <c r="M325" s="135"/>
      <c r="N325" s="135"/>
      <c r="O325" s="135"/>
      <c r="P325" s="135"/>
      <c r="Q325" s="135"/>
      <c r="R325" s="135"/>
      <c r="S325" s="135"/>
      <c r="T325" s="135"/>
      <c r="U325" s="135"/>
      <c r="V325" s="135"/>
      <c r="W325" s="135"/>
      <c r="X325" s="135"/>
      <c r="Y325" s="135"/>
    </row>
    <row r="326" spans="1:25" x14ac:dyDescent="0.25">
      <c r="A326" s="161"/>
      <c r="B326" s="162"/>
      <c r="C326" s="162"/>
      <c r="D326" s="161"/>
      <c r="E326" s="163"/>
      <c r="F326" s="163"/>
      <c r="G326" s="163"/>
      <c r="H326" s="135"/>
      <c r="I326" s="135"/>
      <c r="J326" s="135"/>
      <c r="K326" s="140"/>
      <c r="L326" s="140"/>
      <c r="M326" s="135"/>
      <c r="N326" s="135"/>
      <c r="O326" s="135"/>
      <c r="P326" s="135"/>
      <c r="Q326" s="135"/>
      <c r="R326" s="135"/>
      <c r="S326" s="135"/>
      <c r="T326" s="135"/>
      <c r="U326" s="135"/>
      <c r="V326" s="135"/>
      <c r="W326" s="135"/>
      <c r="X326" s="135"/>
      <c r="Y326" s="135"/>
    </row>
    <row r="327" spans="1:25" x14ac:dyDescent="0.25">
      <c r="A327" s="161"/>
      <c r="B327" s="162"/>
      <c r="C327" s="162"/>
      <c r="D327" s="161"/>
      <c r="E327" s="163"/>
      <c r="F327" s="163"/>
      <c r="G327" s="163"/>
      <c r="H327" s="135"/>
      <c r="I327" s="135"/>
      <c r="J327" s="135"/>
      <c r="K327" s="140"/>
      <c r="L327" s="140"/>
      <c r="M327" s="135"/>
      <c r="N327" s="135"/>
      <c r="O327" s="135"/>
      <c r="P327" s="135"/>
      <c r="Q327" s="135"/>
      <c r="R327" s="135"/>
      <c r="S327" s="135"/>
      <c r="T327" s="135"/>
      <c r="U327" s="135"/>
      <c r="V327" s="135"/>
      <c r="W327" s="135"/>
      <c r="X327" s="135"/>
      <c r="Y327" s="135"/>
    </row>
    <row r="328" spans="1:25" x14ac:dyDescent="0.25">
      <c r="A328" s="161"/>
      <c r="B328" s="162"/>
      <c r="C328" s="162"/>
      <c r="D328" s="161"/>
      <c r="E328" s="163"/>
      <c r="F328" s="163"/>
      <c r="G328" s="163"/>
      <c r="H328" s="135"/>
      <c r="I328" s="135"/>
      <c r="J328" s="135"/>
      <c r="K328" s="140"/>
      <c r="L328" s="140"/>
      <c r="M328" s="135"/>
      <c r="N328" s="135"/>
      <c r="O328" s="135"/>
      <c r="P328" s="135"/>
      <c r="Q328" s="135"/>
      <c r="R328" s="135"/>
      <c r="S328" s="135"/>
      <c r="T328" s="135"/>
      <c r="U328" s="135"/>
      <c r="V328" s="135"/>
      <c r="W328" s="135"/>
      <c r="X328" s="135"/>
      <c r="Y328" s="135"/>
    </row>
    <row r="329" spans="1:25" x14ac:dyDescent="0.25">
      <c r="A329" s="161"/>
      <c r="B329" s="162"/>
      <c r="C329" s="162"/>
      <c r="D329" s="161"/>
      <c r="E329" s="163"/>
      <c r="F329" s="163"/>
      <c r="G329" s="163"/>
      <c r="H329" s="135"/>
      <c r="I329" s="135"/>
      <c r="J329" s="135"/>
      <c r="K329" s="140"/>
      <c r="L329" s="140"/>
      <c r="M329" s="135"/>
      <c r="N329" s="135"/>
      <c r="O329" s="135"/>
      <c r="P329" s="135"/>
      <c r="Q329" s="135"/>
      <c r="R329" s="135"/>
      <c r="S329" s="135"/>
      <c r="T329" s="135"/>
      <c r="U329" s="135"/>
      <c r="V329" s="135"/>
      <c r="W329" s="135"/>
      <c r="X329" s="135"/>
      <c r="Y329" s="135"/>
    </row>
    <row r="330" spans="1:25" x14ac:dyDescent="0.25">
      <c r="A330" s="161"/>
      <c r="B330" s="162"/>
      <c r="C330" s="162"/>
      <c r="D330" s="161"/>
      <c r="E330" s="163"/>
      <c r="F330" s="163"/>
      <c r="G330" s="163"/>
      <c r="H330" s="135"/>
      <c r="I330" s="135"/>
      <c r="J330" s="135"/>
      <c r="K330" s="140"/>
      <c r="L330" s="140"/>
      <c r="M330" s="135"/>
      <c r="N330" s="135"/>
      <c r="O330" s="135"/>
      <c r="P330" s="135"/>
      <c r="Q330" s="135"/>
      <c r="R330" s="135"/>
      <c r="S330" s="135"/>
      <c r="T330" s="135"/>
      <c r="U330" s="135"/>
      <c r="V330" s="135"/>
      <c r="W330" s="135"/>
      <c r="X330" s="135"/>
      <c r="Y330" s="135"/>
    </row>
    <row r="331" spans="1:25" x14ac:dyDescent="0.25">
      <c r="A331" s="161"/>
      <c r="B331" s="162"/>
      <c r="C331" s="162"/>
      <c r="D331" s="161"/>
      <c r="E331" s="163"/>
      <c r="F331" s="163"/>
      <c r="G331" s="163"/>
      <c r="H331" s="135"/>
      <c r="I331" s="135"/>
      <c r="J331" s="135"/>
      <c r="K331" s="140"/>
      <c r="L331" s="140"/>
      <c r="M331" s="135"/>
      <c r="N331" s="135"/>
      <c r="O331" s="135"/>
      <c r="P331" s="135"/>
      <c r="Q331" s="135"/>
      <c r="R331" s="135"/>
      <c r="S331" s="135"/>
      <c r="T331" s="135"/>
      <c r="U331" s="135"/>
      <c r="V331" s="135"/>
      <c r="W331" s="135"/>
      <c r="X331" s="135"/>
      <c r="Y331" s="135"/>
    </row>
    <row r="332" spans="1:25" x14ac:dyDescent="0.25">
      <c r="A332" s="161"/>
      <c r="B332" s="162"/>
      <c r="C332" s="162"/>
      <c r="D332" s="161"/>
      <c r="E332" s="163"/>
      <c r="F332" s="163"/>
      <c r="G332" s="163"/>
      <c r="H332" s="135"/>
      <c r="I332" s="135"/>
      <c r="J332" s="135"/>
      <c r="K332" s="140"/>
      <c r="L332" s="140"/>
      <c r="M332" s="135"/>
      <c r="N332" s="135"/>
      <c r="O332" s="135"/>
      <c r="P332" s="135"/>
      <c r="Q332" s="135"/>
      <c r="R332" s="135"/>
      <c r="S332" s="135"/>
      <c r="T332" s="135"/>
      <c r="U332" s="135"/>
      <c r="V332" s="135"/>
      <c r="W332" s="135"/>
      <c r="X332" s="135"/>
      <c r="Y332" s="135"/>
    </row>
    <row r="333" spans="1:25" x14ac:dyDescent="0.25">
      <c r="A333" s="161"/>
      <c r="B333" s="162"/>
      <c r="C333" s="162"/>
      <c r="D333" s="161"/>
      <c r="E333" s="163"/>
      <c r="F333" s="163"/>
      <c r="G333" s="163"/>
      <c r="H333" s="135"/>
      <c r="I333" s="135"/>
      <c r="J333" s="135"/>
      <c r="K333" s="140"/>
      <c r="L333" s="140"/>
      <c r="M333" s="135"/>
      <c r="N333" s="135"/>
      <c r="O333" s="135"/>
      <c r="P333" s="135"/>
      <c r="Q333" s="135"/>
      <c r="R333" s="135"/>
      <c r="S333" s="135"/>
      <c r="T333" s="135"/>
      <c r="U333" s="135"/>
      <c r="V333" s="135"/>
      <c r="W333" s="135"/>
      <c r="X333" s="135"/>
      <c r="Y333" s="135"/>
    </row>
    <row r="334" spans="1:25" x14ac:dyDescent="0.25">
      <c r="A334" s="161"/>
      <c r="B334" s="162"/>
      <c r="C334" s="162"/>
      <c r="D334" s="161"/>
      <c r="E334" s="163"/>
      <c r="F334" s="163"/>
      <c r="G334" s="163"/>
      <c r="H334" s="135"/>
      <c r="I334" s="135"/>
      <c r="J334" s="135"/>
      <c r="K334" s="140"/>
      <c r="L334" s="140"/>
      <c r="M334" s="135"/>
      <c r="N334" s="135"/>
      <c r="O334" s="135"/>
      <c r="P334" s="135"/>
      <c r="Q334" s="135"/>
      <c r="R334" s="135"/>
      <c r="S334" s="135"/>
      <c r="T334" s="135"/>
      <c r="U334" s="135"/>
      <c r="V334" s="135"/>
      <c r="W334" s="135"/>
      <c r="X334" s="135"/>
      <c r="Y334" s="135"/>
    </row>
    <row r="335" spans="1:25" x14ac:dyDescent="0.25">
      <c r="A335" s="161"/>
      <c r="B335" s="162"/>
      <c r="C335" s="162"/>
      <c r="D335" s="161"/>
      <c r="E335" s="163"/>
      <c r="F335" s="163"/>
      <c r="G335" s="163"/>
      <c r="H335" s="135"/>
      <c r="I335" s="135"/>
      <c r="J335" s="135"/>
      <c r="K335" s="140"/>
      <c r="L335" s="140"/>
      <c r="M335" s="135"/>
      <c r="N335" s="135"/>
      <c r="O335" s="135"/>
      <c r="P335" s="135"/>
      <c r="Q335" s="135"/>
      <c r="R335" s="135"/>
      <c r="S335" s="135"/>
      <c r="T335" s="135"/>
      <c r="U335" s="135"/>
      <c r="V335" s="135"/>
      <c r="W335" s="135"/>
      <c r="X335" s="135"/>
      <c r="Y335" s="135"/>
    </row>
    <row r="336" spans="1:25" x14ac:dyDescent="0.25">
      <c r="A336" s="161"/>
      <c r="B336" s="162"/>
      <c r="C336" s="162"/>
      <c r="D336" s="161"/>
      <c r="E336" s="163"/>
      <c r="F336" s="163"/>
      <c r="G336" s="163"/>
      <c r="H336" s="135"/>
      <c r="I336" s="135"/>
      <c r="J336" s="135"/>
      <c r="K336" s="140"/>
      <c r="L336" s="140"/>
      <c r="M336" s="135"/>
      <c r="N336" s="135"/>
      <c r="O336" s="135"/>
      <c r="P336" s="135"/>
      <c r="Q336" s="135"/>
      <c r="R336" s="135"/>
      <c r="S336" s="135"/>
      <c r="T336" s="135"/>
      <c r="U336" s="135"/>
      <c r="V336" s="135"/>
      <c r="W336" s="135"/>
      <c r="X336" s="135"/>
      <c r="Y336" s="135"/>
    </row>
    <row r="337" spans="1:25" x14ac:dyDescent="0.25">
      <c r="A337" s="161"/>
      <c r="B337" s="162"/>
      <c r="C337" s="162"/>
      <c r="D337" s="161"/>
      <c r="E337" s="163"/>
      <c r="F337" s="163"/>
      <c r="G337" s="163"/>
      <c r="H337" s="135"/>
      <c r="I337" s="135"/>
      <c r="J337" s="135"/>
      <c r="K337" s="140"/>
      <c r="L337" s="140"/>
      <c r="M337" s="135"/>
      <c r="N337" s="135"/>
      <c r="O337" s="135"/>
      <c r="P337" s="135"/>
      <c r="Q337" s="135"/>
      <c r="R337" s="135"/>
      <c r="S337" s="135"/>
      <c r="T337" s="135"/>
      <c r="U337" s="135"/>
      <c r="V337" s="135"/>
      <c r="W337" s="135"/>
      <c r="X337" s="135"/>
      <c r="Y337" s="135"/>
    </row>
    <row r="338" spans="1:25" x14ac:dyDescent="0.25">
      <c r="A338" s="161"/>
      <c r="B338" s="162"/>
      <c r="C338" s="162"/>
      <c r="D338" s="161"/>
      <c r="E338" s="163"/>
      <c r="F338" s="163"/>
      <c r="G338" s="163"/>
      <c r="H338" s="135"/>
      <c r="I338" s="135"/>
      <c r="J338" s="135"/>
      <c r="K338" s="140"/>
      <c r="L338" s="140"/>
      <c r="M338" s="135"/>
      <c r="N338" s="135"/>
      <c r="O338" s="135"/>
      <c r="P338" s="135"/>
      <c r="Q338" s="135"/>
      <c r="R338" s="135"/>
      <c r="S338" s="135"/>
      <c r="T338" s="135"/>
      <c r="U338" s="135"/>
      <c r="V338" s="135"/>
      <c r="W338" s="135"/>
      <c r="X338" s="135"/>
      <c r="Y338" s="135"/>
    </row>
    <row r="339" spans="1:25" x14ac:dyDescent="0.25">
      <c r="A339" s="161"/>
      <c r="B339" s="162"/>
      <c r="C339" s="162"/>
      <c r="D339" s="161"/>
      <c r="E339" s="163"/>
      <c r="F339" s="163"/>
      <c r="G339" s="163"/>
      <c r="H339" s="135"/>
      <c r="I339" s="135"/>
      <c r="J339" s="135"/>
      <c r="K339" s="140"/>
      <c r="L339" s="140"/>
      <c r="M339" s="135"/>
      <c r="N339" s="135"/>
      <c r="O339" s="135"/>
      <c r="P339" s="135"/>
      <c r="Q339" s="135"/>
      <c r="R339" s="135"/>
      <c r="S339" s="135"/>
      <c r="T339" s="135"/>
      <c r="U339" s="135"/>
      <c r="V339" s="135"/>
      <c r="W339" s="135"/>
      <c r="X339" s="135"/>
      <c r="Y339" s="135"/>
    </row>
    <row r="340" spans="1:25" x14ac:dyDescent="0.25">
      <c r="A340" s="161"/>
      <c r="B340" s="162"/>
      <c r="C340" s="162"/>
      <c r="D340" s="161"/>
      <c r="E340" s="163"/>
      <c r="F340" s="163"/>
      <c r="G340" s="163"/>
      <c r="H340" s="135"/>
      <c r="I340" s="135"/>
      <c r="J340" s="135"/>
      <c r="K340" s="140"/>
      <c r="L340" s="140"/>
      <c r="M340" s="135"/>
      <c r="N340" s="135"/>
      <c r="O340" s="135"/>
      <c r="P340" s="135"/>
      <c r="Q340" s="135"/>
      <c r="R340" s="135"/>
      <c r="S340" s="135"/>
      <c r="T340" s="135"/>
      <c r="U340" s="135"/>
      <c r="V340" s="135"/>
      <c r="W340" s="135"/>
      <c r="X340" s="135"/>
      <c r="Y340" s="135"/>
    </row>
    <row r="341" spans="1:25" x14ac:dyDescent="0.25">
      <c r="A341" s="161"/>
      <c r="B341" s="162"/>
      <c r="C341" s="162"/>
      <c r="D341" s="161"/>
      <c r="E341" s="163"/>
      <c r="F341" s="163"/>
      <c r="G341" s="163"/>
      <c r="H341" s="135"/>
      <c r="I341" s="135"/>
      <c r="J341" s="135"/>
      <c r="K341" s="140"/>
      <c r="L341" s="140"/>
      <c r="M341" s="135"/>
      <c r="N341" s="135"/>
      <c r="O341" s="135"/>
      <c r="P341" s="135"/>
      <c r="Q341" s="135"/>
      <c r="R341" s="135"/>
      <c r="S341" s="135"/>
      <c r="T341" s="135"/>
      <c r="U341" s="135"/>
      <c r="V341" s="135"/>
      <c r="W341" s="135"/>
      <c r="X341" s="135"/>
      <c r="Y341" s="135"/>
    </row>
    <row r="342" spans="1:25" x14ac:dyDescent="0.25">
      <c r="A342" s="161"/>
      <c r="B342" s="162"/>
      <c r="C342" s="162"/>
      <c r="D342" s="161"/>
      <c r="E342" s="163"/>
      <c r="F342" s="163"/>
      <c r="G342" s="163"/>
      <c r="H342" s="135"/>
      <c r="I342" s="135"/>
      <c r="J342" s="135"/>
      <c r="K342" s="140"/>
      <c r="L342" s="140"/>
      <c r="M342" s="135"/>
      <c r="N342" s="135"/>
      <c r="O342" s="135"/>
      <c r="P342" s="135"/>
      <c r="Q342" s="135"/>
      <c r="R342" s="135"/>
      <c r="S342" s="135"/>
      <c r="T342" s="135"/>
      <c r="U342" s="135"/>
      <c r="V342" s="135"/>
      <c r="W342" s="135"/>
      <c r="X342" s="135"/>
      <c r="Y342" s="135"/>
    </row>
    <row r="343" spans="1:25" x14ac:dyDescent="0.25">
      <c r="A343" s="161"/>
      <c r="B343" s="162"/>
      <c r="C343" s="162"/>
      <c r="D343" s="161"/>
      <c r="E343" s="163"/>
      <c r="F343" s="163"/>
      <c r="G343" s="163"/>
      <c r="H343" s="135"/>
      <c r="I343" s="135"/>
      <c r="J343" s="135"/>
      <c r="K343" s="140"/>
      <c r="L343" s="140"/>
      <c r="M343" s="135"/>
      <c r="N343" s="135"/>
      <c r="O343" s="135"/>
      <c r="P343" s="135"/>
      <c r="Q343" s="135"/>
      <c r="R343" s="135"/>
      <c r="S343" s="135"/>
      <c r="T343" s="135"/>
      <c r="U343" s="135"/>
      <c r="V343" s="135"/>
      <c r="W343" s="135"/>
      <c r="X343" s="135"/>
      <c r="Y343" s="135"/>
    </row>
    <row r="344" spans="1:25" x14ac:dyDescent="0.25">
      <c r="A344" s="161"/>
      <c r="B344" s="162"/>
      <c r="C344" s="162"/>
      <c r="D344" s="161"/>
      <c r="E344" s="163"/>
      <c r="F344" s="163"/>
      <c r="G344" s="163"/>
      <c r="H344" s="135"/>
      <c r="I344" s="135"/>
      <c r="J344" s="135"/>
      <c r="K344" s="140"/>
      <c r="L344" s="140"/>
      <c r="M344" s="135"/>
      <c r="N344" s="135"/>
      <c r="O344" s="135"/>
      <c r="P344" s="135"/>
      <c r="Q344" s="135"/>
      <c r="R344" s="135"/>
      <c r="S344" s="135"/>
      <c r="T344" s="135"/>
      <c r="U344" s="135"/>
      <c r="V344" s="135"/>
      <c r="W344" s="135"/>
      <c r="X344" s="135"/>
      <c r="Y344" s="135"/>
    </row>
    <row r="345" spans="1:25" x14ac:dyDescent="0.25">
      <c r="A345" s="161"/>
      <c r="B345" s="162"/>
      <c r="C345" s="162"/>
      <c r="D345" s="161"/>
      <c r="E345" s="163"/>
      <c r="F345" s="163"/>
      <c r="G345" s="163"/>
      <c r="H345" s="135"/>
      <c r="I345" s="135"/>
      <c r="J345" s="135"/>
      <c r="K345" s="140"/>
      <c r="L345" s="140"/>
      <c r="M345" s="135"/>
      <c r="N345" s="135"/>
      <c r="O345" s="135"/>
      <c r="P345" s="135"/>
      <c r="Q345" s="135"/>
      <c r="R345" s="135"/>
      <c r="S345" s="135"/>
      <c r="T345" s="135"/>
      <c r="U345" s="135"/>
      <c r="V345" s="135"/>
      <c r="W345" s="135"/>
      <c r="X345" s="135"/>
      <c r="Y345" s="135"/>
    </row>
    <row r="346" spans="1:25" x14ac:dyDescent="0.25">
      <c r="A346" s="161"/>
      <c r="B346" s="162"/>
      <c r="C346" s="162"/>
      <c r="D346" s="161"/>
      <c r="E346" s="163"/>
      <c r="F346" s="163"/>
      <c r="G346" s="163"/>
      <c r="H346" s="135"/>
      <c r="I346" s="135"/>
      <c r="J346" s="135"/>
      <c r="K346" s="140"/>
      <c r="L346" s="140"/>
      <c r="M346" s="135"/>
      <c r="N346" s="135"/>
      <c r="O346" s="135"/>
      <c r="P346" s="135"/>
      <c r="Q346" s="135"/>
      <c r="R346" s="135"/>
      <c r="S346" s="135"/>
      <c r="T346" s="135"/>
      <c r="U346" s="135"/>
      <c r="V346" s="135"/>
      <c r="W346" s="135"/>
      <c r="X346" s="135"/>
      <c r="Y346" s="135"/>
    </row>
    <row r="347" spans="1:25" x14ac:dyDescent="0.25">
      <c r="A347" s="161"/>
      <c r="B347" s="162"/>
      <c r="C347" s="162"/>
      <c r="D347" s="161"/>
      <c r="E347" s="163"/>
      <c r="F347" s="163"/>
      <c r="G347" s="163"/>
      <c r="H347" s="135"/>
      <c r="I347" s="135"/>
      <c r="J347" s="135"/>
      <c r="K347" s="140"/>
      <c r="L347" s="140"/>
      <c r="M347" s="135"/>
      <c r="N347" s="135"/>
      <c r="O347" s="135"/>
      <c r="P347" s="135"/>
      <c r="Q347" s="135"/>
      <c r="R347" s="135"/>
      <c r="S347" s="135"/>
      <c r="T347" s="135"/>
      <c r="U347" s="135"/>
      <c r="V347" s="135"/>
      <c r="W347" s="135"/>
      <c r="X347" s="135"/>
      <c r="Y347" s="135"/>
    </row>
    <row r="348" spans="1:25" x14ac:dyDescent="0.25">
      <c r="A348" s="161"/>
      <c r="B348" s="162"/>
      <c r="C348" s="162"/>
      <c r="D348" s="161"/>
      <c r="E348" s="163"/>
      <c r="F348" s="163"/>
      <c r="G348" s="163"/>
      <c r="H348" s="135"/>
      <c r="I348" s="135"/>
      <c r="J348" s="135"/>
      <c r="K348" s="140"/>
      <c r="L348" s="140"/>
      <c r="M348" s="135"/>
      <c r="N348" s="135"/>
      <c r="O348" s="135"/>
      <c r="P348" s="135"/>
      <c r="Q348" s="135"/>
      <c r="R348" s="135"/>
      <c r="S348" s="135"/>
      <c r="T348" s="135"/>
      <c r="U348" s="135"/>
      <c r="V348" s="135"/>
      <c r="W348" s="135"/>
      <c r="X348" s="135"/>
      <c r="Y348" s="135"/>
    </row>
    <row r="349" spans="1:25" x14ac:dyDescent="0.25">
      <c r="A349" s="161"/>
      <c r="B349" s="162"/>
      <c r="C349" s="162"/>
      <c r="D349" s="161"/>
      <c r="E349" s="163"/>
      <c r="F349" s="163"/>
      <c r="G349" s="163"/>
      <c r="H349" s="135"/>
      <c r="I349" s="135"/>
      <c r="J349" s="135"/>
      <c r="K349" s="140"/>
      <c r="L349" s="140"/>
      <c r="M349" s="135"/>
      <c r="N349" s="135"/>
      <c r="O349" s="135"/>
      <c r="P349" s="135"/>
      <c r="Q349" s="135"/>
      <c r="R349" s="135"/>
      <c r="S349" s="135"/>
      <c r="T349" s="135"/>
      <c r="U349" s="135"/>
      <c r="V349" s="135"/>
      <c r="W349" s="135"/>
      <c r="X349" s="135"/>
      <c r="Y349" s="135"/>
    </row>
    <row r="350" spans="1:25" x14ac:dyDescent="0.25">
      <c r="A350" s="161"/>
      <c r="B350" s="162"/>
      <c r="C350" s="162"/>
      <c r="D350" s="161"/>
      <c r="E350" s="163"/>
      <c r="F350" s="163"/>
      <c r="G350" s="163"/>
      <c r="H350" s="135"/>
      <c r="I350" s="135"/>
      <c r="J350" s="135"/>
      <c r="K350" s="140"/>
      <c r="L350" s="140"/>
      <c r="M350" s="135"/>
      <c r="N350" s="135"/>
      <c r="O350" s="135"/>
      <c r="P350" s="135"/>
      <c r="Q350" s="135"/>
      <c r="R350" s="135"/>
      <c r="S350" s="135"/>
      <c r="T350" s="135"/>
      <c r="U350" s="135"/>
      <c r="V350" s="135"/>
      <c r="W350" s="135"/>
      <c r="X350" s="135"/>
      <c r="Y350" s="135"/>
    </row>
    <row r="351" spans="1:25" x14ac:dyDescent="0.25">
      <c r="A351" s="161"/>
      <c r="B351" s="162"/>
      <c r="C351" s="162"/>
      <c r="D351" s="161"/>
      <c r="E351" s="163"/>
      <c r="F351" s="163"/>
      <c r="G351" s="163"/>
      <c r="H351" s="135"/>
      <c r="I351" s="135"/>
      <c r="J351" s="135"/>
      <c r="K351" s="140"/>
      <c r="L351" s="140"/>
      <c r="M351" s="135"/>
      <c r="N351" s="135"/>
      <c r="O351" s="135"/>
      <c r="P351" s="135"/>
      <c r="Q351" s="135"/>
      <c r="R351" s="135"/>
      <c r="S351" s="135"/>
      <c r="T351" s="135"/>
      <c r="U351" s="135"/>
      <c r="V351" s="135"/>
      <c r="W351" s="135"/>
      <c r="X351" s="135"/>
      <c r="Y351" s="135"/>
    </row>
    <row r="352" spans="1:25" x14ac:dyDescent="0.25">
      <c r="A352" s="161"/>
      <c r="B352" s="162"/>
      <c r="C352" s="162"/>
      <c r="D352" s="161"/>
      <c r="E352" s="163"/>
      <c r="F352" s="163"/>
      <c r="G352" s="163"/>
      <c r="H352" s="135"/>
      <c r="I352" s="135"/>
      <c r="J352" s="135"/>
      <c r="K352" s="140"/>
      <c r="L352" s="140"/>
      <c r="M352" s="135"/>
      <c r="N352" s="135"/>
      <c r="O352" s="135"/>
      <c r="P352" s="135"/>
      <c r="Q352" s="135"/>
      <c r="R352" s="135"/>
      <c r="S352" s="135"/>
      <c r="T352" s="135"/>
      <c r="U352" s="135"/>
      <c r="V352" s="135"/>
      <c r="W352" s="135"/>
      <c r="X352" s="135"/>
      <c r="Y352" s="135"/>
    </row>
    <row r="353" spans="1:25" x14ac:dyDescent="0.25">
      <c r="A353" s="161"/>
      <c r="B353" s="162"/>
      <c r="C353" s="162"/>
      <c r="D353" s="161"/>
      <c r="E353" s="163"/>
      <c r="F353" s="163"/>
      <c r="G353" s="163"/>
      <c r="H353" s="135"/>
      <c r="I353" s="135"/>
      <c r="J353" s="135"/>
      <c r="K353" s="140"/>
      <c r="L353" s="140"/>
      <c r="M353" s="135"/>
      <c r="N353" s="135"/>
      <c r="O353" s="135"/>
      <c r="P353" s="135"/>
      <c r="Q353" s="135"/>
      <c r="R353" s="135"/>
      <c r="S353" s="135"/>
      <c r="T353" s="135"/>
      <c r="U353" s="135"/>
      <c r="V353" s="135"/>
      <c r="W353" s="135"/>
      <c r="X353" s="135"/>
      <c r="Y353" s="135"/>
    </row>
    <row r="354" spans="1:25" x14ac:dyDescent="0.25">
      <c r="A354" s="161"/>
      <c r="B354" s="162"/>
      <c r="C354" s="162"/>
      <c r="D354" s="161"/>
      <c r="E354" s="163"/>
      <c r="F354" s="163"/>
      <c r="G354" s="163"/>
      <c r="H354" s="135"/>
      <c r="I354" s="135"/>
      <c r="J354" s="135"/>
      <c r="K354" s="140"/>
      <c r="L354" s="140"/>
      <c r="M354" s="135"/>
      <c r="N354" s="135"/>
      <c r="O354" s="135"/>
      <c r="P354" s="135"/>
      <c r="Q354" s="135"/>
      <c r="R354" s="135"/>
      <c r="S354" s="135"/>
      <c r="T354" s="135"/>
      <c r="U354" s="135"/>
      <c r="V354" s="135"/>
      <c r="W354" s="135"/>
      <c r="X354" s="135"/>
      <c r="Y354" s="135"/>
    </row>
    <row r="355" spans="1:25" x14ac:dyDescent="0.25">
      <c r="A355" s="161"/>
      <c r="B355" s="162"/>
      <c r="C355" s="162"/>
      <c r="D355" s="161"/>
      <c r="E355" s="163"/>
      <c r="F355" s="163"/>
      <c r="G355" s="163"/>
      <c r="H355" s="135"/>
      <c r="I355" s="135"/>
      <c r="J355" s="135"/>
      <c r="K355" s="140"/>
      <c r="L355" s="140"/>
      <c r="M355" s="135"/>
      <c r="N355" s="135"/>
      <c r="O355" s="135"/>
      <c r="P355" s="135"/>
      <c r="Q355" s="135"/>
      <c r="R355" s="135"/>
      <c r="S355" s="135"/>
      <c r="T355" s="135"/>
      <c r="U355" s="135"/>
      <c r="V355" s="135"/>
      <c r="W355" s="135"/>
      <c r="X355" s="135"/>
      <c r="Y355" s="135"/>
    </row>
    <row r="356" spans="1:25" x14ac:dyDescent="0.25">
      <c r="A356" s="161"/>
      <c r="B356" s="162"/>
      <c r="C356" s="162"/>
      <c r="D356" s="161"/>
      <c r="E356" s="163"/>
      <c r="F356" s="163"/>
      <c r="G356" s="163"/>
      <c r="H356" s="135"/>
      <c r="I356" s="135"/>
      <c r="J356" s="135"/>
      <c r="K356" s="140"/>
      <c r="L356" s="140"/>
      <c r="M356" s="135"/>
      <c r="N356" s="135"/>
      <c r="O356" s="135"/>
      <c r="P356" s="135"/>
      <c r="Q356" s="135"/>
      <c r="R356" s="135"/>
      <c r="S356" s="135"/>
      <c r="T356" s="135"/>
      <c r="U356" s="135"/>
      <c r="V356" s="135"/>
      <c r="W356" s="135"/>
      <c r="X356" s="135"/>
      <c r="Y356" s="135"/>
    </row>
    <row r="357" spans="1:25" x14ac:dyDescent="0.25">
      <c r="A357" s="161"/>
      <c r="B357" s="162"/>
      <c r="C357" s="162"/>
      <c r="D357" s="161"/>
      <c r="E357" s="163"/>
      <c r="F357" s="163"/>
      <c r="G357" s="163"/>
      <c r="H357" s="135"/>
      <c r="I357" s="135"/>
      <c r="J357" s="135"/>
      <c r="K357" s="140"/>
      <c r="L357" s="140"/>
      <c r="M357" s="135"/>
      <c r="N357" s="135"/>
      <c r="O357" s="135"/>
      <c r="P357" s="135"/>
      <c r="Q357" s="135"/>
      <c r="R357" s="135"/>
      <c r="S357" s="135"/>
      <c r="T357" s="135"/>
      <c r="U357" s="135"/>
      <c r="V357" s="135"/>
      <c r="W357" s="135"/>
      <c r="X357" s="135"/>
      <c r="Y357" s="135"/>
    </row>
    <row r="358" spans="1:25" x14ac:dyDescent="0.25">
      <c r="A358" s="161"/>
      <c r="B358" s="162"/>
      <c r="C358" s="162"/>
      <c r="D358" s="161"/>
      <c r="E358" s="163"/>
      <c r="F358" s="163"/>
      <c r="G358" s="163"/>
      <c r="H358" s="135"/>
      <c r="I358" s="135"/>
      <c r="J358" s="135"/>
      <c r="K358" s="140"/>
      <c r="L358" s="140"/>
      <c r="M358" s="135"/>
      <c r="N358" s="135"/>
      <c r="O358" s="135"/>
      <c r="P358" s="135"/>
      <c r="Q358" s="135"/>
      <c r="R358" s="135"/>
      <c r="S358" s="135"/>
      <c r="T358" s="135"/>
      <c r="U358" s="135"/>
      <c r="V358" s="135"/>
      <c r="W358" s="135"/>
      <c r="X358" s="135"/>
      <c r="Y358" s="135"/>
    </row>
    <row r="359" spans="1:25" x14ac:dyDescent="0.25">
      <c r="A359" s="161"/>
      <c r="B359" s="162"/>
      <c r="C359" s="162"/>
      <c r="D359" s="161"/>
      <c r="E359" s="163"/>
      <c r="F359" s="163"/>
      <c r="G359" s="163"/>
      <c r="H359" s="135"/>
      <c r="I359" s="135"/>
      <c r="J359" s="135"/>
      <c r="K359" s="140"/>
      <c r="L359" s="140"/>
      <c r="M359" s="135"/>
      <c r="N359" s="135"/>
      <c r="O359" s="135"/>
      <c r="P359" s="135"/>
      <c r="Q359" s="135"/>
      <c r="R359" s="135"/>
      <c r="S359" s="135"/>
      <c r="T359" s="135"/>
      <c r="U359" s="135"/>
      <c r="V359" s="135"/>
      <c r="W359" s="135"/>
      <c r="X359" s="135"/>
      <c r="Y359" s="135"/>
    </row>
    <row r="360" spans="1:25" x14ac:dyDescent="0.25">
      <c r="A360" s="161"/>
      <c r="B360" s="162"/>
      <c r="C360" s="162"/>
      <c r="D360" s="161"/>
      <c r="E360" s="163"/>
      <c r="F360" s="163"/>
      <c r="G360" s="163"/>
      <c r="H360" s="135"/>
      <c r="I360" s="135"/>
      <c r="J360" s="135"/>
      <c r="K360" s="140"/>
      <c r="L360" s="140"/>
      <c r="M360" s="135"/>
      <c r="N360" s="135"/>
      <c r="O360" s="135"/>
      <c r="P360" s="135"/>
      <c r="Q360" s="135"/>
      <c r="R360" s="135"/>
      <c r="S360" s="135"/>
      <c r="T360" s="135"/>
      <c r="U360" s="135"/>
      <c r="V360" s="135"/>
      <c r="W360" s="135"/>
      <c r="X360" s="135"/>
      <c r="Y360" s="135"/>
    </row>
    <row r="361" spans="1:25" x14ac:dyDescent="0.25">
      <c r="A361" s="161"/>
      <c r="B361" s="162"/>
      <c r="C361" s="162"/>
      <c r="D361" s="161"/>
      <c r="E361" s="163"/>
      <c r="F361" s="163"/>
      <c r="G361" s="163"/>
      <c r="H361" s="135"/>
      <c r="I361" s="135"/>
      <c r="J361" s="135"/>
      <c r="K361" s="140"/>
      <c r="L361" s="140"/>
      <c r="M361" s="135"/>
      <c r="N361" s="135"/>
      <c r="O361" s="135"/>
      <c r="P361" s="135"/>
      <c r="Q361" s="135"/>
      <c r="R361" s="135"/>
      <c r="S361" s="135"/>
      <c r="T361" s="135"/>
      <c r="U361" s="135"/>
      <c r="V361" s="135"/>
      <c r="W361" s="135"/>
      <c r="X361" s="135"/>
      <c r="Y361" s="135"/>
    </row>
    <row r="362" spans="1:25" x14ac:dyDescent="0.25">
      <c r="A362" s="161"/>
      <c r="B362" s="162"/>
      <c r="C362" s="162"/>
      <c r="D362" s="161"/>
      <c r="E362" s="163"/>
      <c r="F362" s="163"/>
      <c r="G362" s="163"/>
      <c r="H362" s="135"/>
      <c r="I362" s="135"/>
      <c r="J362" s="135"/>
      <c r="K362" s="140"/>
      <c r="L362" s="140"/>
      <c r="M362" s="135"/>
      <c r="N362" s="135"/>
      <c r="O362" s="135"/>
      <c r="P362" s="135"/>
      <c r="Q362" s="135"/>
      <c r="R362" s="135"/>
      <c r="S362" s="135"/>
      <c r="T362" s="135"/>
      <c r="U362" s="135"/>
      <c r="V362" s="135"/>
      <c r="W362" s="135"/>
      <c r="X362" s="135"/>
      <c r="Y362" s="135"/>
    </row>
    <row r="363" spans="1:25" x14ac:dyDescent="0.25">
      <c r="A363" s="161"/>
      <c r="B363" s="162"/>
      <c r="C363" s="162"/>
      <c r="D363" s="161"/>
      <c r="E363" s="163"/>
      <c r="F363" s="163"/>
      <c r="G363" s="163"/>
      <c r="H363" s="135"/>
      <c r="I363" s="135"/>
      <c r="J363" s="135"/>
      <c r="K363" s="140"/>
      <c r="L363" s="140"/>
      <c r="M363" s="135"/>
      <c r="N363" s="135"/>
      <c r="O363" s="135"/>
      <c r="P363" s="135"/>
      <c r="Q363" s="135"/>
      <c r="R363" s="135"/>
      <c r="S363" s="135"/>
      <c r="T363" s="135"/>
      <c r="U363" s="135"/>
      <c r="V363" s="135"/>
      <c r="W363" s="135"/>
      <c r="X363" s="135"/>
      <c r="Y363" s="135"/>
    </row>
    <row r="364" spans="1:25" x14ac:dyDescent="0.25">
      <c r="A364" s="161"/>
      <c r="B364" s="162"/>
      <c r="C364" s="162"/>
      <c r="D364" s="161"/>
      <c r="E364" s="163"/>
      <c r="F364" s="163"/>
      <c r="G364" s="163"/>
      <c r="H364" s="135"/>
      <c r="I364" s="135"/>
      <c r="J364" s="135"/>
      <c r="K364" s="140"/>
      <c r="L364" s="140"/>
      <c r="M364" s="135"/>
      <c r="N364" s="135"/>
      <c r="O364" s="135"/>
      <c r="P364" s="135"/>
      <c r="Q364" s="135"/>
      <c r="R364" s="135"/>
      <c r="S364" s="135"/>
      <c r="T364" s="135"/>
      <c r="U364" s="135"/>
      <c r="V364" s="135"/>
      <c r="W364" s="135"/>
      <c r="X364" s="135"/>
      <c r="Y364" s="135"/>
    </row>
    <row r="365" spans="1:25" x14ac:dyDescent="0.25">
      <c r="A365" s="161"/>
      <c r="B365" s="162"/>
      <c r="C365" s="162"/>
      <c r="D365" s="161"/>
      <c r="E365" s="163"/>
      <c r="F365" s="163"/>
      <c r="G365" s="163"/>
      <c r="H365" s="135"/>
      <c r="I365" s="135"/>
      <c r="J365" s="135"/>
      <c r="K365" s="140"/>
      <c r="L365" s="140"/>
      <c r="M365" s="135"/>
      <c r="N365" s="135"/>
      <c r="O365" s="135"/>
      <c r="P365" s="135"/>
      <c r="Q365" s="135"/>
      <c r="R365" s="135"/>
      <c r="S365" s="135"/>
      <c r="T365" s="135"/>
      <c r="U365" s="135"/>
      <c r="V365" s="135"/>
      <c r="W365" s="135"/>
      <c r="X365" s="135"/>
      <c r="Y365" s="135"/>
    </row>
    <row r="366" spans="1:25" x14ac:dyDescent="0.25">
      <c r="A366" s="161"/>
      <c r="B366" s="162"/>
      <c r="C366" s="162"/>
      <c r="D366" s="161"/>
      <c r="E366" s="163"/>
      <c r="F366" s="163"/>
      <c r="G366" s="163"/>
      <c r="H366" s="135"/>
      <c r="I366" s="135"/>
      <c r="J366" s="135"/>
      <c r="K366" s="140"/>
      <c r="L366" s="140"/>
      <c r="M366" s="135"/>
      <c r="N366" s="135"/>
      <c r="O366" s="135"/>
      <c r="P366" s="135"/>
      <c r="Q366" s="135"/>
      <c r="R366" s="135"/>
      <c r="S366" s="135"/>
      <c r="T366" s="135"/>
      <c r="U366" s="135"/>
      <c r="V366" s="135"/>
      <c r="W366" s="135"/>
      <c r="X366" s="135"/>
      <c r="Y366" s="135"/>
    </row>
    <row r="367" spans="1:25" x14ac:dyDescent="0.25">
      <c r="A367" s="161"/>
      <c r="B367" s="162"/>
      <c r="C367" s="162"/>
      <c r="D367" s="161"/>
      <c r="E367" s="163"/>
      <c r="F367" s="163"/>
      <c r="G367" s="163"/>
      <c r="H367" s="135"/>
      <c r="I367" s="135"/>
      <c r="J367" s="135"/>
      <c r="K367" s="140"/>
      <c r="L367" s="140"/>
      <c r="M367" s="135"/>
      <c r="N367" s="135"/>
      <c r="O367" s="135"/>
      <c r="P367" s="135"/>
      <c r="Q367" s="135"/>
      <c r="R367" s="135"/>
      <c r="S367" s="135"/>
      <c r="T367" s="135"/>
      <c r="U367" s="135"/>
      <c r="V367" s="135"/>
      <c r="W367" s="135"/>
      <c r="X367" s="135"/>
      <c r="Y367" s="135"/>
    </row>
    <row r="368" spans="1:25" x14ac:dyDescent="0.25">
      <c r="A368" s="161"/>
      <c r="B368" s="162"/>
      <c r="C368" s="162"/>
      <c r="D368" s="161"/>
      <c r="E368" s="163"/>
      <c r="F368" s="163"/>
      <c r="G368" s="163"/>
      <c r="H368" s="135"/>
      <c r="I368" s="135"/>
      <c r="J368" s="135"/>
      <c r="K368" s="140"/>
      <c r="L368" s="140"/>
      <c r="M368" s="135"/>
      <c r="N368" s="135"/>
      <c r="O368" s="135"/>
      <c r="P368" s="135"/>
      <c r="Q368" s="135"/>
      <c r="R368" s="135"/>
      <c r="S368" s="135"/>
      <c r="T368" s="135"/>
      <c r="U368" s="135"/>
      <c r="V368" s="135"/>
      <c r="W368" s="135"/>
      <c r="X368" s="135"/>
      <c r="Y368" s="135"/>
    </row>
    <row r="369" spans="1:25" x14ac:dyDescent="0.25">
      <c r="A369" s="161"/>
      <c r="B369" s="162"/>
      <c r="C369" s="162"/>
      <c r="D369" s="161"/>
      <c r="E369" s="163"/>
      <c r="F369" s="163"/>
      <c r="G369" s="163"/>
      <c r="H369" s="135"/>
      <c r="I369" s="135"/>
      <c r="J369" s="135"/>
      <c r="K369" s="140"/>
      <c r="L369" s="140"/>
      <c r="M369" s="135"/>
      <c r="N369" s="135"/>
      <c r="O369" s="135"/>
      <c r="P369" s="135"/>
      <c r="Q369" s="135"/>
      <c r="R369" s="135"/>
      <c r="S369" s="135"/>
      <c r="T369" s="135"/>
      <c r="U369" s="135"/>
      <c r="V369" s="135"/>
      <c r="W369" s="135"/>
      <c r="X369" s="135"/>
      <c r="Y369" s="135"/>
    </row>
    <row r="370" spans="1:25" x14ac:dyDescent="0.25">
      <c r="A370" s="161"/>
      <c r="B370" s="162"/>
      <c r="C370" s="162"/>
      <c r="D370" s="161"/>
      <c r="E370" s="163"/>
      <c r="F370" s="163"/>
      <c r="G370" s="163"/>
      <c r="H370" s="135"/>
      <c r="I370" s="135"/>
      <c r="J370" s="135"/>
      <c r="K370" s="140"/>
      <c r="L370" s="140"/>
      <c r="M370" s="135"/>
      <c r="N370" s="135"/>
      <c r="O370" s="135"/>
      <c r="P370" s="135"/>
      <c r="Q370" s="135"/>
      <c r="R370" s="135"/>
      <c r="S370" s="135"/>
      <c r="T370" s="135"/>
      <c r="U370" s="135"/>
      <c r="V370" s="135"/>
      <c r="W370" s="135"/>
      <c r="X370" s="135"/>
      <c r="Y370" s="135"/>
    </row>
    <row r="371" spans="1:25" x14ac:dyDescent="0.25">
      <c r="A371" s="161"/>
      <c r="B371" s="162"/>
      <c r="C371" s="162"/>
      <c r="D371" s="161"/>
      <c r="E371" s="163"/>
      <c r="F371" s="163"/>
      <c r="G371" s="163"/>
      <c r="H371" s="135"/>
      <c r="I371" s="135"/>
      <c r="J371" s="135"/>
      <c r="K371" s="140"/>
      <c r="L371" s="140"/>
      <c r="M371" s="135"/>
      <c r="N371" s="135"/>
      <c r="O371" s="135"/>
      <c r="P371" s="135"/>
      <c r="Q371" s="135"/>
      <c r="R371" s="135"/>
      <c r="S371" s="135"/>
      <c r="T371" s="135"/>
      <c r="U371" s="135"/>
      <c r="V371" s="135"/>
      <c r="W371" s="135"/>
      <c r="X371" s="135"/>
      <c r="Y371" s="135"/>
    </row>
    <row r="372" spans="1:25" x14ac:dyDescent="0.25">
      <c r="A372" s="161"/>
      <c r="B372" s="162"/>
      <c r="C372" s="162"/>
      <c r="D372" s="161"/>
      <c r="E372" s="163"/>
      <c r="F372" s="163"/>
      <c r="G372" s="163"/>
      <c r="H372" s="135"/>
      <c r="I372" s="135"/>
      <c r="J372" s="135"/>
      <c r="K372" s="140"/>
      <c r="L372" s="140"/>
      <c r="M372" s="135"/>
      <c r="N372" s="135"/>
      <c r="O372" s="135"/>
      <c r="P372" s="135"/>
      <c r="Q372" s="135"/>
      <c r="R372" s="135"/>
      <c r="S372" s="135"/>
      <c r="T372" s="135"/>
      <c r="U372" s="135"/>
      <c r="V372" s="135"/>
      <c r="W372" s="135"/>
      <c r="X372" s="135"/>
      <c r="Y372" s="135"/>
    </row>
    <row r="373" spans="1:25" x14ac:dyDescent="0.25">
      <c r="A373" s="161"/>
      <c r="B373" s="162"/>
      <c r="C373" s="162"/>
      <c r="D373" s="161"/>
      <c r="E373" s="163"/>
      <c r="F373" s="163"/>
      <c r="G373" s="163"/>
      <c r="H373" s="135"/>
      <c r="I373" s="135"/>
      <c r="J373" s="135"/>
      <c r="K373" s="140"/>
      <c r="L373" s="140"/>
      <c r="M373" s="135"/>
      <c r="N373" s="135"/>
      <c r="O373" s="135"/>
      <c r="P373" s="135"/>
      <c r="Q373" s="135"/>
      <c r="R373" s="135"/>
      <c r="S373" s="135"/>
      <c r="T373" s="135"/>
      <c r="U373" s="135"/>
      <c r="V373" s="135"/>
      <c r="W373" s="135"/>
      <c r="X373" s="135"/>
      <c r="Y373" s="135"/>
    </row>
    <row r="374" spans="1:25" x14ac:dyDescent="0.25">
      <c r="A374" s="161"/>
      <c r="B374" s="162"/>
      <c r="C374" s="162"/>
      <c r="D374" s="161"/>
      <c r="E374" s="163"/>
      <c r="F374" s="163"/>
      <c r="G374" s="163"/>
      <c r="H374" s="135"/>
      <c r="I374" s="135"/>
      <c r="J374" s="135"/>
      <c r="K374" s="140"/>
      <c r="L374" s="140"/>
      <c r="M374" s="135"/>
      <c r="N374" s="135"/>
      <c r="O374" s="135"/>
      <c r="P374" s="135"/>
      <c r="Q374" s="135"/>
      <c r="R374" s="135"/>
      <c r="S374" s="135"/>
      <c r="T374" s="135"/>
      <c r="U374" s="135"/>
      <c r="V374" s="135"/>
      <c r="W374" s="135"/>
      <c r="X374" s="135"/>
      <c r="Y374" s="135"/>
    </row>
    <row r="375" spans="1:25" x14ac:dyDescent="0.25">
      <c r="A375" s="161"/>
      <c r="B375" s="162"/>
      <c r="C375" s="162"/>
      <c r="D375" s="161"/>
      <c r="E375" s="163"/>
      <c r="F375" s="163"/>
      <c r="G375" s="163"/>
      <c r="H375" s="135"/>
      <c r="I375" s="135"/>
      <c r="J375" s="135"/>
      <c r="K375" s="140"/>
      <c r="L375" s="140"/>
      <c r="M375" s="135"/>
      <c r="N375" s="135"/>
      <c r="O375" s="135"/>
      <c r="P375" s="135"/>
      <c r="Q375" s="135"/>
      <c r="R375" s="135"/>
      <c r="S375" s="135"/>
      <c r="T375" s="135"/>
      <c r="U375" s="135"/>
      <c r="V375" s="135"/>
      <c r="W375" s="135"/>
      <c r="X375" s="135"/>
      <c r="Y375" s="135"/>
    </row>
    <row r="376" spans="1:25" x14ac:dyDescent="0.25">
      <c r="A376" s="161"/>
      <c r="B376" s="162"/>
      <c r="C376" s="162"/>
      <c r="D376" s="161"/>
      <c r="E376" s="163"/>
      <c r="F376" s="163"/>
      <c r="G376" s="163"/>
      <c r="H376" s="135"/>
      <c r="I376" s="135"/>
      <c r="J376" s="135"/>
      <c r="K376" s="140"/>
      <c r="L376" s="140"/>
      <c r="M376" s="135"/>
      <c r="N376" s="135"/>
      <c r="O376" s="135"/>
      <c r="P376" s="135"/>
      <c r="Q376" s="135"/>
      <c r="R376" s="135"/>
      <c r="S376" s="135"/>
      <c r="T376" s="135"/>
      <c r="U376" s="135"/>
      <c r="V376" s="135"/>
      <c r="W376" s="135"/>
      <c r="X376" s="135"/>
      <c r="Y376" s="135"/>
    </row>
    <row r="377" spans="1:25" x14ac:dyDescent="0.25">
      <c r="A377" s="161"/>
      <c r="B377" s="162"/>
      <c r="C377" s="162"/>
      <c r="D377" s="161"/>
      <c r="E377" s="163"/>
      <c r="F377" s="163"/>
      <c r="G377" s="163"/>
      <c r="H377" s="135"/>
      <c r="I377" s="135"/>
      <c r="J377" s="135"/>
      <c r="K377" s="140"/>
      <c r="L377" s="140"/>
      <c r="M377" s="135"/>
      <c r="N377" s="135"/>
      <c r="O377" s="135"/>
      <c r="P377" s="135"/>
      <c r="Q377" s="135"/>
      <c r="R377" s="135"/>
      <c r="S377" s="135"/>
      <c r="T377" s="135"/>
      <c r="U377" s="135"/>
      <c r="V377" s="135"/>
      <c r="W377" s="135"/>
      <c r="X377" s="135"/>
      <c r="Y377" s="135"/>
    </row>
    <row r="378" spans="1:25" x14ac:dyDescent="0.25">
      <c r="A378" s="161"/>
      <c r="B378" s="162"/>
      <c r="C378" s="162"/>
      <c r="D378" s="161"/>
      <c r="E378" s="163"/>
      <c r="F378" s="163"/>
      <c r="G378" s="163"/>
      <c r="H378" s="135"/>
      <c r="I378" s="135"/>
      <c r="J378" s="135"/>
      <c r="K378" s="140"/>
      <c r="L378" s="140"/>
      <c r="M378" s="135"/>
      <c r="N378" s="135"/>
      <c r="O378" s="135"/>
      <c r="P378" s="135"/>
      <c r="Q378" s="135"/>
      <c r="R378" s="135"/>
      <c r="S378" s="135"/>
      <c r="T378" s="135"/>
      <c r="U378" s="135"/>
      <c r="V378" s="135"/>
      <c r="W378" s="135"/>
      <c r="X378" s="135"/>
      <c r="Y378" s="135"/>
    </row>
    <row r="379" spans="1:25" x14ac:dyDescent="0.25">
      <c r="A379" s="161"/>
      <c r="B379" s="162"/>
      <c r="C379" s="162"/>
      <c r="D379" s="161"/>
      <c r="E379" s="163"/>
      <c r="F379" s="163"/>
      <c r="G379" s="163"/>
      <c r="H379" s="135"/>
      <c r="I379" s="135"/>
      <c r="J379" s="135"/>
      <c r="K379" s="140"/>
      <c r="L379" s="140"/>
      <c r="M379" s="135"/>
      <c r="N379" s="135"/>
      <c r="O379" s="135"/>
      <c r="P379" s="135"/>
      <c r="Q379" s="135"/>
      <c r="R379" s="135"/>
      <c r="S379" s="135"/>
      <c r="T379" s="135"/>
      <c r="U379" s="135"/>
      <c r="V379" s="135"/>
      <c r="W379" s="135"/>
      <c r="X379" s="135"/>
      <c r="Y379" s="135"/>
    </row>
    <row r="380" spans="1:25" x14ac:dyDescent="0.25">
      <c r="A380" s="161"/>
      <c r="B380" s="162"/>
      <c r="C380" s="162"/>
      <c r="D380" s="161"/>
      <c r="E380" s="163"/>
      <c r="F380" s="163"/>
      <c r="G380" s="163"/>
      <c r="H380" s="135"/>
      <c r="I380" s="135"/>
      <c r="J380" s="135"/>
      <c r="K380" s="140"/>
      <c r="L380" s="140"/>
      <c r="M380" s="135"/>
      <c r="N380" s="135"/>
      <c r="O380" s="135"/>
      <c r="P380" s="135"/>
      <c r="Q380" s="135"/>
      <c r="R380" s="135"/>
      <c r="S380" s="135"/>
      <c r="T380" s="135"/>
      <c r="U380" s="135"/>
      <c r="V380" s="135"/>
      <c r="W380" s="135"/>
      <c r="X380" s="135"/>
      <c r="Y380" s="135"/>
    </row>
    <row r="381" spans="1:25" x14ac:dyDescent="0.25">
      <c r="A381" s="161"/>
      <c r="B381" s="162"/>
      <c r="C381" s="162"/>
      <c r="D381" s="161"/>
      <c r="E381" s="163"/>
      <c r="F381" s="163"/>
      <c r="G381" s="163"/>
      <c r="H381" s="135"/>
      <c r="I381" s="135"/>
      <c r="J381" s="135"/>
      <c r="K381" s="140"/>
      <c r="L381" s="140"/>
      <c r="M381" s="135"/>
      <c r="N381" s="135"/>
      <c r="O381" s="135"/>
      <c r="P381" s="135"/>
      <c r="Q381" s="135"/>
      <c r="R381" s="135"/>
      <c r="S381" s="135"/>
      <c r="T381" s="135"/>
      <c r="U381" s="135"/>
      <c r="V381" s="135"/>
      <c r="W381" s="135"/>
      <c r="X381" s="135"/>
      <c r="Y381" s="135"/>
    </row>
    <row r="382" spans="1:25" x14ac:dyDescent="0.25">
      <c r="A382" s="161"/>
      <c r="B382" s="162"/>
      <c r="C382" s="162"/>
      <c r="D382" s="161"/>
      <c r="E382" s="163"/>
      <c r="F382" s="163"/>
      <c r="G382" s="163"/>
      <c r="H382" s="135"/>
      <c r="I382" s="135"/>
      <c r="J382" s="135"/>
      <c r="K382" s="140"/>
      <c r="L382" s="140"/>
      <c r="M382" s="135"/>
      <c r="N382" s="135"/>
      <c r="O382" s="135"/>
      <c r="P382" s="135"/>
      <c r="Q382" s="135"/>
      <c r="R382" s="135"/>
      <c r="S382" s="135"/>
      <c r="T382" s="135"/>
      <c r="U382" s="135"/>
      <c r="V382" s="135"/>
      <c r="W382" s="135"/>
      <c r="X382" s="135"/>
      <c r="Y382" s="135"/>
    </row>
    <row r="383" spans="1:25" x14ac:dyDescent="0.25">
      <c r="A383" s="161"/>
      <c r="B383" s="162"/>
      <c r="C383" s="162"/>
      <c r="D383" s="161"/>
      <c r="E383" s="163"/>
      <c r="F383" s="163"/>
      <c r="G383" s="163"/>
      <c r="H383" s="135"/>
      <c r="I383" s="135"/>
      <c r="J383" s="135"/>
      <c r="K383" s="140"/>
      <c r="L383" s="140"/>
      <c r="M383" s="135"/>
      <c r="N383" s="135"/>
      <c r="O383" s="135"/>
      <c r="P383" s="135"/>
      <c r="Q383" s="135"/>
      <c r="R383" s="135"/>
      <c r="S383" s="135"/>
      <c r="T383" s="135"/>
      <c r="U383" s="135"/>
      <c r="V383" s="135"/>
      <c r="W383" s="135"/>
      <c r="X383" s="135"/>
      <c r="Y383" s="135"/>
    </row>
    <row r="384" spans="1:25" x14ac:dyDescent="0.25">
      <c r="A384" s="161"/>
      <c r="B384" s="162"/>
      <c r="C384" s="162"/>
      <c r="D384" s="161"/>
      <c r="E384" s="163"/>
      <c r="F384" s="163"/>
      <c r="G384" s="163"/>
      <c r="H384" s="135"/>
      <c r="I384" s="135"/>
      <c r="J384" s="135"/>
      <c r="K384" s="140"/>
      <c r="L384" s="140"/>
      <c r="M384" s="135"/>
      <c r="N384" s="135"/>
      <c r="O384" s="135"/>
      <c r="P384" s="135"/>
      <c r="Q384" s="135"/>
      <c r="R384" s="135"/>
      <c r="S384" s="135"/>
      <c r="T384" s="135"/>
      <c r="U384" s="135"/>
      <c r="V384" s="135"/>
      <c r="W384" s="135"/>
      <c r="X384" s="135"/>
      <c r="Y384" s="135"/>
    </row>
    <row r="385" spans="1:25" x14ac:dyDescent="0.25">
      <c r="A385" s="161"/>
      <c r="B385" s="162"/>
      <c r="C385" s="162"/>
      <c r="D385" s="161"/>
      <c r="E385" s="163"/>
      <c r="F385" s="163"/>
      <c r="G385" s="163"/>
      <c r="H385" s="135"/>
      <c r="I385" s="135"/>
      <c r="J385" s="135"/>
      <c r="K385" s="140"/>
      <c r="L385" s="140"/>
      <c r="M385" s="135"/>
      <c r="N385" s="135"/>
      <c r="O385" s="135"/>
      <c r="P385" s="135"/>
      <c r="Q385" s="135"/>
      <c r="R385" s="135"/>
      <c r="S385" s="135"/>
      <c r="T385" s="135"/>
      <c r="U385" s="135"/>
      <c r="V385" s="135"/>
      <c r="W385" s="135"/>
      <c r="X385" s="135"/>
      <c r="Y385" s="135"/>
    </row>
    <row r="386" spans="1:25" x14ac:dyDescent="0.25">
      <c r="A386" s="161"/>
      <c r="B386" s="162"/>
      <c r="C386" s="162"/>
      <c r="D386" s="161"/>
      <c r="E386" s="163"/>
      <c r="F386" s="163"/>
      <c r="G386" s="163"/>
      <c r="H386" s="135"/>
      <c r="I386" s="135"/>
      <c r="J386" s="135"/>
      <c r="K386" s="140"/>
      <c r="L386" s="140"/>
      <c r="M386" s="135"/>
      <c r="N386" s="135"/>
      <c r="O386" s="135"/>
      <c r="P386" s="135"/>
      <c r="Q386" s="135"/>
      <c r="R386" s="135"/>
      <c r="S386" s="135"/>
      <c r="T386" s="135"/>
      <c r="U386" s="135"/>
      <c r="V386" s="135"/>
      <c r="W386" s="135"/>
      <c r="X386" s="135"/>
      <c r="Y386" s="135"/>
    </row>
    <row r="387" spans="1:25" x14ac:dyDescent="0.25">
      <c r="A387" s="161"/>
      <c r="B387" s="162"/>
      <c r="C387" s="162"/>
      <c r="D387" s="161"/>
      <c r="E387" s="163"/>
      <c r="F387" s="163"/>
      <c r="G387" s="163"/>
      <c r="H387" s="135"/>
      <c r="I387" s="135"/>
      <c r="J387" s="135"/>
      <c r="K387" s="140"/>
      <c r="L387" s="140"/>
      <c r="M387" s="135"/>
      <c r="N387" s="135"/>
      <c r="O387" s="135"/>
      <c r="P387" s="135"/>
      <c r="Q387" s="135"/>
      <c r="R387" s="135"/>
      <c r="S387" s="135"/>
      <c r="T387" s="135"/>
      <c r="U387" s="135"/>
      <c r="V387" s="135"/>
      <c r="W387" s="135"/>
      <c r="X387" s="135"/>
      <c r="Y387" s="135"/>
    </row>
    <row r="388" spans="1:25" x14ac:dyDescent="0.25">
      <c r="A388" s="161"/>
      <c r="B388" s="162"/>
      <c r="C388" s="162"/>
      <c r="D388" s="161"/>
      <c r="E388" s="163"/>
      <c r="F388" s="163"/>
      <c r="G388" s="163"/>
      <c r="H388" s="135"/>
      <c r="I388" s="135"/>
      <c r="J388" s="135"/>
      <c r="K388" s="140"/>
      <c r="L388" s="140"/>
      <c r="M388" s="135"/>
      <c r="N388" s="135"/>
      <c r="O388" s="135"/>
      <c r="P388" s="135"/>
      <c r="Q388" s="135"/>
      <c r="R388" s="135"/>
      <c r="S388" s="135"/>
      <c r="T388" s="135"/>
      <c r="U388" s="135"/>
      <c r="V388" s="135"/>
      <c r="W388" s="135"/>
      <c r="X388" s="135"/>
      <c r="Y388" s="135"/>
    </row>
    <row r="389" spans="1:25" x14ac:dyDescent="0.25">
      <c r="A389" s="161"/>
      <c r="B389" s="162"/>
      <c r="C389" s="162"/>
      <c r="D389" s="161"/>
      <c r="E389" s="163"/>
      <c r="F389" s="163"/>
      <c r="G389" s="163"/>
      <c r="H389" s="135"/>
      <c r="I389" s="135"/>
      <c r="J389" s="135"/>
      <c r="K389" s="140"/>
      <c r="L389" s="140"/>
      <c r="M389" s="135"/>
      <c r="N389" s="135"/>
      <c r="O389" s="135"/>
      <c r="P389" s="135"/>
      <c r="Q389" s="135"/>
      <c r="R389" s="135"/>
      <c r="S389" s="135"/>
      <c r="T389" s="135"/>
      <c r="U389" s="135"/>
      <c r="V389" s="135"/>
      <c r="W389" s="135"/>
      <c r="X389" s="135"/>
      <c r="Y389" s="135"/>
    </row>
    <row r="390" spans="1:25" x14ac:dyDescent="0.25">
      <c r="A390" s="161"/>
      <c r="B390" s="162"/>
      <c r="C390" s="162"/>
      <c r="D390" s="161"/>
      <c r="E390" s="163"/>
      <c r="F390" s="163"/>
      <c r="G390" s="163"/>
      <c r="H390" s="135"/>
      <c r="I390" s="135"/>
      <c r="J390" s="135"/>
      <c r="K390" s="140"/>
      <c r="L390" s="140"/>
      <c r="M390" s="135"/>
      <c r="N390" s="135"/>
      <c r="O390" s="135"/>
      <c r="P390" s="135"/>
      <c r="Q390" s="135"/>
      <c r="R390" s="135"/>
      <c r="S390" s="135"/>
      <c r="T390" s="135"/>
      <c r="U390" s="135"/>
      <c r="V390" s="135"/>
      <c r="W390" s="135"/>
      <c r="X390" s="135"/>
      <c r="Y390" s="135"/>
    </row>
    <row r="391" spans="1:25" x14ac:dyDescent="0.25">
      <c r="A391" s="161"/>
      <c r="B391" s="162"/>
      <c r="C391" s="162"/>
      <c r="D391" s="161"/>
      <c r="E391" s="163"/>
      <c r="F391" s="163"/>
      <c r="G391" s="163"/>
      <c r="H391" s="135"/>
      <c r="I391" s="135"/>
      <c r="J391" s="135"/>
      <c r="K391" s="140"/>
      <c r="L391" s="140"/>
      <c r="M391" s="135"/>
      <c r="N391" s="135"/>
      <c r="O391" s="135"/>
      <c r="P391" s="135"/>
      <c r="Q391" s="135"/>
      <c r="R391" s="135"/>
      <c r="S391" s="135"/>
      <c r="T391" s="135"/>
      <c r="U391" s="135"/>
      <c r="V391" s="135"/>
      <c r="W391" s="135"/>
      <c r="X391" s="135"/>
      <c r="Y391" s="135"/>
    </row>
    <row r="392" spans="1:25" x14ac:dyDescent="0.25">
      <c r="A392" s="161"/>
      <c r="B392" s="162"/>
      <c r="C392" s="162"/>
      <c r="D392" s="161"/>
      <c r="E392" s="163"/>
      <c r="F392" s="163"/>
      <c r="G392" s="163"/>
      <c r="H392" s="135"/>
      <c r="I392" s="135"/>
      <c r="J392" s="135"/>
      <c r="K392" s="140"/>
      <c r="L392" s="140"/>
      <c r="M392" s="135"/>
      <c r="N392" s="135"/>
      <c r="O392" s="135"/>
      <c r="P392" s="135"/>
      <c r="Q392" s="135"/>
      <c r="R392" s="135"/>
      <c r="S392" s="135"/>
      <c r="T392" s="135"/>
      <c r="U392" s="135"/>
      <c r="V392" s="135"/>
      <c r="W392" s="135"/>
      <c r="X392" s="135"/>
      <c r="Y392" s="135"/>
    </row>
    <row r="393" spans="1:25" x14ac:dyDescent="0.25">
      <c r="A393" s="161"/>
      <c r="B393" s="162"/>
      <c r="C393" s="162"/>
      <c r="D393" s="161"/>
      <c r="E393" s="163"/>
      <c r="F393" s="163"/>
      <c r="G393" s="163"/>
      <c r="H393" s="135"/>
      <c r="I393" s="135"/>
      <c r="J393" s="135"/>
      <c r="K393" s="140"/>
      <c r="L393" s="140"/>
      <c r="M393" s="135"/>
      <c r="N393" s="135"/>
      <c r="O393" s="135"/>
      <c r="P393" s="135"/>
      <c r="Q393" s="135"/>
      <c r="R393" s="135"/>
      <c r="S393" s="135"/>
      <c r="T393" s="135"/>
      <c r="U393" s="135"/>
      <c r="V393" s="135"/>
      <c r="W393" s="135"/>
      <c r="X393" s="135"/>
      <c r="Y393" s="135"/>
    </row>
    <row r="394" spans="1:25" x14ac:dyDescent="0.25">
      <c r="A394" s="161"/>
      <c r="B394" s="162"/>
      <c r="C394" s="162"/>
      <c r="D394" s="161"/>
      <c r="E394" s="163"/>
      <c r="F394" s="163"/>
      <c r="G394" s="163"/>
      <c r="H394" s="135"/>
      <c r="I394" s="135"/>
      <c r="J394" s="135"/>
      <c r="K394" s="140"/>
      <c r="L394" s="140"/>
      <c r="M394" s="135"/>
      <c r="N394" s="135"/>
      <c r="O394" s="135"/>
      <c r="P394" s="135"/>
      <c r="Q394" s="135"/>
      <c r="R394" s="135"/>
      <c r="S394" s="135"/>
      <c r="T394" s="135"/>
      <c r="U394" s="135"/>
      <c r="V394" s="135"/>
      <c r="W394" s="135"/>
      <c r="X394" s="135"/>
      <c r="Y394" s="135"/>
    </row>
    <row r="395" spans="1:25" x14ac:dyDescent="0.25">
      <c r="A395" s="161"/>
      <c r="B395" s="162"/>
      <c r="C395" s="162"/>
      <c r="D395" s="161"/>
      <c r="E395" s="163"/>
      <c r="F395" s="163"/>
      <c r="G395" s="163"/>
      <c r="H395" s="135"/>
      <c r="I395" s="135"/>
      <c r="J395" s="135"/>
      <c r="K395" s="140"/>
      <c r="L395" s="140"/>
      <c r="M395" s="135"/>
      <c r="N395" s="135"/>
      <c r="O395" s="135"/>
      <c r="P395" s="135"/>
      <c r="Q395" s="135"/>
      <c r="R395" s="135"/>
      <c r="S395" s="135"/>
      <c r="T395" s="135"/>
      <c r="U395" s="135"/>
      <c r="V395" s="135"/>
      <c r="W395" s="135"/>
      <c r="X395" s="135"/>
      <c r="Y395" s="135"/>
    </row>
    <row r="396" spans="1:25" x14ac:dyDescent="0.25">
      <c r="A396" s="161"/>
      <c r="B396" s="162"/>
      <c r="C396" s="162"/>
      <c r="D396" s="161"/>
      <c r="E396" s="163"/>
      <c r="F396" s="163"/>
      <c r="G396" s="163"/>
      <c r="H396" s="135"/>
      <c r="I396" s="135"/>
      <c r="J396" s="135"/>
      <c r="K396" s="140"/>
      <c r="L396" s="140"/>
      <c r="M396" s="135"/>
      <c r="N396" s="135"/>
      <c r="O396" s="135"/>
      <c r="P396" s="135"/>
      <c r="Q396" s="135"/>
      <c r="R396" s="135"/>
      <c r="S396" s="135"/>
      <c r="T396" s="135"/>
      <c r="U396" s="135"/>
      <c r="V396" s="135"/>
      <c r="W396" s="135"/>
      <c r="X396" s="135"/>
      <c r="Y396" s="135"/>
    </row>
    <row r="397" spans="1:25" x14ac:dyDescent="0.25">
      <c r="A397" s="161"/>
      <c r="B397" s="162"/>
      <c r="C397" s="162"/>
      <c r="D397" s="161"/>
      <c r="E397" s="163"/>
      <c r="F397" s="163"/>
      <c r="G397" s="163"/>
      <c r="H397" s="135"/>
      <c r="I397" s="135"/>
      <c r="J397" s="135"/>
      <c r="K397" s="140"/>
      <c r="L397" s="140"/>
      <c r="M397" s="135"/>
      <c r="N397" s="135"/>
      <c r="O397" s="135"/>
      <c r="P397" s="135"/>
      <c r="Q397" s="135"/>
      <c r="R397" s="135"/>
      <c r="S397" s="135"/>
      <c r="T397" s="135"/>
      <c r="U397" s="135"/>
      <c r="V397" s="135"/>
      <c r="W397" s="135"/>
      <c r="X397" s="135"/>
      <c r="Y397" s="135"/>
    </row>
    <row r="398" spans="1:25" x14ac:dyDescent="0.25">
      <c r="A398" s="161"/>
      <c r="B398" s="162"/>
      <c r="C398" s="162"/>
      <c r="D398" s="161"/>
      <c r="E398" s="163"/>
      <c r="F398" s="163"/>
      <c r="G398" s="163"/>
      <c r="H398" s="135"/>
      <c r="I398" s="135"/>
      <c r="J398" s="135"/>
      <c r="K398" s="140"/>
      <c r="L398" s="140"/>
      <c r="M398" s="135"/>
      <c r="N398" s="135"/>
      <c r="O398" s="135"/>
      <c r="P398" s="135"/>
      <c r="Q398" s="135"/>
      <c r="R398" s="135"/>
      <c r="S398" s="135"/>
      <c r="T398" s="135"/>
      <c r="U398" s="135"/>
      <c r="V398" s="135"/>
      <c r="W398" s="135"/>
      <c r="X398" s="135"/>
      <c r="Y398" s="135"/>
    </row>
    <row r="399" spans="1:25" x14ac:dyDescent="0.25">
      <c r="A399" s="161"/>
      <c r="B399" s="162"/>
      <c r="C399" s="162"/>
      <c r="D399" s="161"/>
      <c r="E399" s="163"/>
      <c r="F399" s="163"/>
      <c r="G399" s="163"/>
      <c r="H399" s="135"/>
      <c r="I399" s="135"/>
      <c r="J399" s="135"/>
      <c r="K399" s="140"/>
      <c r="L399" s="140"/>
      <c r="M399" s="135"/>
      <c r="N399" s="135"/>
      <c r="O399" s="135"/>
      <c r="P399" s="135"/>
      <c r="Q399" s="135"/>
      <c r="R399" s="135"/>
      <c r="S399" s="135"/>
      <c r="T399" s="135"/>
      <c r="U399" s="135"/>
      <c r="V399" s="135"/>
      <c r="W399" s="135"/>
      <c r="X399" s="135"/>
      <c r="Y399" s="135"/>
    </row>
    <row r="400" spans="1:25" x14ac:dyDescent="0.25">
      <c r="A400" s="161"/>
      <c r="B400" s="162"/>
      <c r="C400" s="162"/>
      <c r="D400" s="161"/>
      <c r="E400" s="163"/>
      <c r="F400" s="163"/>
      <c r="G400" s="163"/>
      <c r="H400" s="135"/>
      <c r="I400" s="135"/>
      <c r="J400" s="135"/>
      <c r="K400" s="140"/>
      <c r="L400" s="140"/>
      <c r="M400" s="135"/>
      <c r="N400" s="135"/>
      <c r="O400" s="135"/>
      <c r="P400" s="135"/>
      <c r="Q400" s="135"/>
      <c r="R400" s="135"/>
      <c r="S400" s="135"/>
      <c r="T400" s="135"/>
      <c r="U400" s="135"/>
      <c r="V400" s="135"/>
      <c r="W400" s="135"/>
      <c r="X400" s="135"/>
      <c r="Y400" s="135"/>
    </row>
    <row r="401" spans="1:25" x14ac:dyDescent="0.25">
      <c r="A401" s="161"/>
      <c r="B401" s="162"/>
      <c r="C401" s="162"/>
      <c r="D401" s="161"/>
      <c r="E401" s="163"/>
      <c r="F401" s="163"/>
      <c r="G401" s="163"/>
      <c r="H401" s="135"/>
      <c r="I401" s="135"/>
      <c r="J401" s="135"/>
      <c r="K401" s="140"/>
      <c r="L401" s="140"/>
      <c r="M401" s="135"/>
      <c r="N401" s="135"/>
      <c r="O401" s="135"/>
      <c r="P401" s="135"/>
      <c r="Q401" s="135"/>
      <c r="R401" s="135"/>
      <c r="S401" s="135"/>
      <c r="T401" s="135"/>
      <c r="U401" s="135"/>
      <c r="V401" s="135"/>
      <c r="W401" s="135"/>
      <c r="X401" s="135"/>
      <c r="Y401" s="135"/>
    </row>
    <row r="402" spans="1:25" x14ac:dyDescent="0.25">
      <c r="A402" s="161"/>
      <c r="B402" s="162"/>
      <c r="C402" s="162"/>
      <c r="D402" s="161"/>
      <c r="E402" s="163"/>
      <c r="F402" s="163"/>
      <c r="G402" s="163"/>
      <c r="H402" s="135"/>
      <c r="I402" s="135"/>
      <c r="J402" s="135"/>
      <c r="K402" s="140"/>
      <c r="L402" s="140"/>
      <c r="M402" s="135"/>
      <c r="N402" s="135"/>
      <c r="O402" s="135"/>
      <c r="P402" s="135"/>
      <c r="Q402" s="135"/>
      <c r="R402" s="135"/>
      <c r="S402" s="135"/>
      <c r="T402" s="135"/>
      <c r="U402" s="135"/>
      <c r="V402" s="135"/>
      <c r="W402" s="135"/>
      <c r="X402" s="135"/>
      <c r="Y402" s="135"/>
    </row>
    <row r="403" spans="1:25" x14ac:dyDescent="0.25">
      <c r="A403" s="161"/>
      <c r="B403" s="162"/>
      <c r="C403" s="162"/>
      <c r="D403" s="161"/>
      <c r="E403" s="163"/>
      <c r="F403" s="163"/>
      <c r="G403" s="163"/>
      <c r="H403" s="135"/>
      <c r="I403" s="135"/>
      <c r="J403" s="135"/>
      <c r="K403" s="140"/>
      <c r="L403" s="140"/>
      <c r="M403" s="135"/>
      <c r="N403" s="135"/>
      <c r="O403" s="135"/>
      <c r="P403" s="135"/>
      <c r="Q403" s="135"/>
      <c r="R403" s="135"/>
      <c r="S403" s="135"/>
      <c r="T403" s="135"/>
      <c r="U403" s="135"/>
      <c r="V403" s="135"/>
      <c r="W403" s="135"/>
      <c r="X403" s="135"/>
      <c r="Y403" s="135"/>
    </row>
    <row r="404" spans="1:25" x14ac:dyDescent="0.25">
      <c r="A404" s="161"/>
      <c r="B404" s="162"/>
      <c r="C404" s="162"/>
      <c r="D404" s="161"/>
      <c r="E404" s="163"/>
      <c r="F404" s="163"/>
      <c r="G404" s="163"/>
      <c r="H404" s="135"/>
      <c r="I404" s="135"/>
      <c r="J404" s="135"/>
      <c r="K404" s="140"/>
      <c r="L404" s="140"/>
      <c r="M404" s="135"/>
      <c r="N404" s="135"/>
      <c r="O404" s="135"/>
      <c r="P404" s="135"/>
      <c r="Q404" s="135"/>
      <c r="R404" s="135"/>
      <c r="S404" s="135"/>
      <c r="T404" s="135"/>
      <c r="U404" s="135"/>
      <c r="V404" s="135"/>
      <c r="W404" s="135"/>
      <c r="X404" s="135"/>
      <c r="Y404" s="135"/>
    </row>
    <row r="405" spans="1:25" x14ac:dyDescent="0.25">
      <c r="A405" s="161"/>
      <c r="B405" s="162"/>
      <c r="C405" s="162"/>
      <c r="D405" s="161"/>
      <c r="E405" s="163"/>
      <c r="F405" s="163"/>
      <c r="G405" s="163"/>
      <c r="H405" s="135"/>
      <c r="I405" s="135"/>
      <c r="J405" s="135"/>
      <c r="K405" s="140"/>
      <c r="L405" s="140"/>
      <c r="M405" s="135"/>
      <c r="N405" s="135"/>
      <c r="O405" s="135"/>
      <c r="P405" s="135"/>
      <c r="Q405" s="135"/>
      <c r="R405" s="135"/>
      <c r="S405" s="135"/>
      <c r="T405" s="135"/>
      <c r="U405" s="135"/>
      <c r="V405" s="135"/>
      <c r="W405" s="135"/>
      <c r="X405" s="135"/>
      <c r="Y405" s="135"/>
    </row>
    <row r="406" spans="1:25" x14ac:dyDescent="0.25">
      <c r="A406" s="161"/>
      <c r="B406" s="162"/>
      <c r="C406" s="162"/>
      <c r="D406" s="161"/>
      <c r="E406" s="163"/>
      <c r="F406" s="163"/>
      <c r="G406" s="163"/>
      <c r="H406" s="135"/>
      <c r="I406" s="135"/>
      <c r="J406" s="135"/>
      <c r="K406" s="140"/>
      <c r="L406" s="140"/>
      <c r="M406" s="135"/>
      <c r="N406" s="135"/>
      <c r="O406" s="135"/>
      <c r="P406" s="135"/>
      <c r="Q406" s="135"/>
      <c r="R406" s="135"/>
      <c r="S406" s="135"/>
      <c r="T406" s="135"/>
      <c r="U406" s="135"/>
      <c r="V406" s="135"/>
      <c r="W406" s="135"/>
      <c r="X406" s="135"/>
      <c r="Y406" s="135"/>
    </row>
    <row r="407" spans="1:25" x14ac:dyDescent="0.25">
      <c r="L407" s="140"/>
      <c r="M407" s="135"/>
      <c r="N407" s="135"/>
      <c r="O407" s="135"/>
      <c r="P407" s="135"/>
      <c r="Q407" s="135"/>
      <c r="R407" s="135"/>
      <c r="S407" s="135"/>
      <c r="T407" s="135"/>
      <c r="U407" s="135"/>
      <c r="V407" s="135"/>
      <c r="W407" s="135"/>
      <c r="X407" s="135"/>
      <c r="Y407" s="135"/>
    </row>
    <row r="408" spans="1:25" x14ac:dyDescent="0.25">
      <c r="L408" s="140"/>
      <c r="M408" s="135"/>
      <c r="N408" s="135"/>
      <c r="O408" s="135"/>
      <c r="P408" s="135"/>
      <c r="Q408" s="135"/>
      <c r="R408" s="135"/>
      <c r="S408" s="135"/>
      <c r="T408" s="135"/>
      <c r="U408" s="135"/>
      <c r="V408" s="135"/>
      <c r="W408" s="135"/>
      <c r="X408" s="135"/>
      <c r="Y408" s="135"/>
    </row>
  </sheetData>
  <sheetProtection algorithmName="SHA-512" hashValue="Fw1nGDhQTwfWg8T4O6s6rIZ5BfZkZdEsHaWnsFwrhvKFV0SbVBzy9zCCKWsCaqbIMNIGf1mlZ9GdFG7iNIyidA==" saltValue="UrgW3hvAda97pE6fAjNfbQ==" spinCount="100000" sheet="1" formatCells="0" formatColumns="0" formatRows="0" insertColumns="0" insertRows="0" insertHyperlinks="0" deleteColumns="0" deleteRows="0" sort="0" autoFilter="0" pivotTables="0"/>
  <mergeCells count="429">
    <mergeCell ref="H25:H26"/>
    <mergeCell ref="H28:H29"/>
    <mergeCell ref="H80:H81"/>
    <mergeCell ref="H84:H85"/>
    <mergeCell ref="H86:H87"/>
    <mergeCell ref="H91:H92"/>
    <mergeCell ref="L61:L62"/>
    <mergeCell ref="L49:L50"/>
    <mergeCell ref="L51:L52"/>
    <mergeCell ref="L53:L54"/>
    <mergeCell ref="H53:H54"/>
    <mergeCell ref="H82:H83"/>
    <mergeCell ref="I82:I83"/>
    <mergeCell ref="J82:J83"/>
    <mergeCell ref="K82:K83"/>
    <mergeCell ref="L82:L83"/>
    <mergeCell ref="H49:H50"/>
    <mergeCell ref="H51:H52"/>
    <mergeCell ref="I51:I52"/>
    <mergeCell ref="J51:J52"/>
    <mergeCell ref="K51:K52"/>
    <mergeCell ref="L57:L58"/>
    <mergeCell ref="L59:L60"/>
    <mergeCell ref="K80:K81"/>
    <mergeCell ref="L4:L5"/>
    <mergeCell ref="L6:L7"/>
    <mergeCell ref="L10:L11"/>
    <mergeCell ref="L12:L13"/>
    <mergeCell ref="L15:L16"/>
    <mergeCell ref="L17:L18"/>
    <mergeCell ref="L19:L20"/>
    <mergeCell ref="L21:L22"/>
    <mergeCell ref="L23:L24"/>
    <mergeCell ref="J86:J87"/>
    <mergeCell ref="K86:K87"/>
    <mergeCell ref="H72:H73"/>
    <mergeCell ref="H74:H75"/>
    <mergeCell ref="H76:H77"/>
    <mergeCell ref="L126:L127"/>
    <mergeCell ref="I173:I174"/>
    <mergeCell ref="J173:J174"/>
    <mergeCell ref="K173:K174"/>
    <mergeCell ref="L165:L166"/>
    <mergeCell ref="L167:L168"/>
    <mergeCell ref="I165:I166"/>
    <mergeCell ref="J165:J166"/>
    <mergeCell ref="K165:K166"/>
    <mergeCell ref="I167:I168"/>
    <mergeCell ref="J167:J168"/>
    <mergeCell ref="K167:K168"/>
    <mergeCell ref="I171:I172"/>
    <mergeCell ref="J171:J172"/>
    <mergeCell ref="K171:K172"/>
    <mergeCell ref="K144:K145"/>
    <mergeCell ref="K136:K137"/>
    <mergeCell ref="I138:I139"/>
    <mergeCell ref="K162:K163"/>
    <mergeCell ref="L160:L161"/>
    <mergeCell ref="L162:L163"/>
    <mergeCell ref="J128:J129"/>
    <mergeCell ref="K128:K129"/>
    <mergeCell ref="J132:J133"/>
    <mergeCell ref="K132:K133"/>
    <mergeCell ref="L132:L133"/>
    <mergeCell ref="L128:L129"/>
    <mergeCell ref="J156:J157"/>
    <mergeCell ref="K156:K157"/>
    <mergeCell ref="L154:L155"/>
    <mergeCell ref="L156:L157"/>
    <mergeCell ref="J138:J139"/>
    <mergeCell ref="J140:J141"/>
    <mergeCell ref="K140:K141"/>
    <mergeCell ref="K138:K139"/>
    <mergeCell ref="J160:J161"/>
    <mergeCell ref="K160:K161"/>
    <mergeCell ref="J134:J135"/>
    <mergeCell ref="K134:K135"/>
    <mergeCell ref="H180:H181"/>
    <mergeCell ref="H182:H183"/>
    <mergeCell ref="H184:H185"/>
    <mergeCell ref="H136:H137"/>
    <mergeCell ref="H138:H139"/>
    <mergeCell ref="H140:H141"/>
    <mergeCell ref="H142:H143"/>
    <mergeCell ref="H144:H145"/>
    <mergeCell ref="H148:H149"/>
    <mergeCell ref="H154:H155"/>
    <mergeCell ref="H150:H151"/>
    <mergeCell ref="H177:H178"/>
    <mergeCell ref="H165:H166"/>
    <mergeCell ref="H167:H168"/>
    <mergeCell ref="H171:H172"/>
    <mergeCell ref="H173:H174"/>
    <mergeCell ref="H156:H157"/>
    <mergeCell ref="H158:H159"/>
    <mergeCell ref="H160:H161"/>
    <mergeCell ref="H162:H163"/>
    <mergeCell ref="H175:H176"/>
    <mergeCell ref="I160:I161"/>
    <mergeCell ref="I162:I163"/>
    <mergeCell ref="J162:J163"/>
    <mergeCell ref="I144:I145"/>
    <mergeCell ref="J144:J145"/>
    <mergeCell ref="I154:I155"/>
    <mergeCell ref="A1:E1"/>
    <mergeCell ref="F1:G1"/>
    <mergeCell ref="H93:H94"/>
    <mergeCell ref="H95:H96"/>
    <mergeCell ref="H115:H116"/>
    <mergeCell ref="H132:H133"/>
    <mergeCell ref="H134:H135"/>
    <mergeCell ref="H78:H79"/>
    <mergeCell ref="H15:H16"/>
    <mergeCell ref="H17:H18"/>
    <mergeCell ref="H19:H20"/>
    <mergeCell ref="H21:H22"/>
    <mergeCell ref="I132:I133"/>
    <mergeCell ref="J80:J81"/>
    <mergeCell ref="J119:J120"/>
    <mergeCell ref="H23:H24"/>
    <mergeCell ref="H152:H153"/>
    <mergeCell ref="I134:I135"/>
    <mergeCell ref="I136:I137"/>
    <mergeCell ref="J136:J137"/>
    <mergeCell ref="L148:L149"/>
    <mergeCell ref="L150:L151"/>
    <mergeCell ref="L152:L153"/>
    <mergeCell ref="I142:I143"/>
    <mergeCell ref="J142:J143"/>
    <mergeCell ref="K142:K143"/>
    <mergeCell ref="L142:L143"/>
    <mergeCell ref="L144:L145"/>
    <mergeCell ref="I140:I141"/>
    <mergeCell ref="I91:I92"/>
    <mergeCell ref="J91:J92"/>
    <mergeCell ref="K91:K92"/>
    <mergeCell ref="I93:I94"/>
    <mergeCell ref="J93:J94"/>
    <mergeCell ref="K93:K94"/>
    <mergeCell ref="I95:I96"/>
    <mergeCell ref="I128:I129"/>
    <mergeCell ref="H126:H127"/>
    <mergeCell ref="J95:J96"/>
    <mergeCell ref="K95:K96"/>
    <mergeCell ref="K106:K107"/>
    <mergeCell ref="I126:I127"/>
    <mergeCell ref="I102:I103"/>
    <mergeCell ref="I104:I105"/>
    <mergeCell ref="I119:I120"/>
    <mergeCell ref="I106:I107"/>
    <mergeCell ref="H100:H101"/>
    <mergeCell ref="H102:H103"/>
    <mergeCell ref="H104:H105"/>
    <mergeCell ref="H106:H107"/>
    <mergeCell ref="H108:H109"/>
    <mergeCell ref="H110:H111"/>
    <mergeCell ref="K119:K120"/>
    <mergeCell ref="L91:L92"/>
    <mergeCell ref="L93:L94"/>
    <mergeCell ref="L95:L96"/>
    <mergeCell ref="L134:L135"/>
    <mergeCell ref="L136:L137"/>
    <mergeCell ref="L138:L139"/>
    <mergeCell ref="L140:L141"/>
    <mergeCell ref="J100:J101"/>
    <mergeCell ref="K100:K101"/>
    <mergeCell ref="J126:J127"/>
    <mergeCell ref="K126:K127"/>
    <mergeCell ref="J102:J103"/>
    <mergeCell ref="K102:K103"/>
    <mergeCell ref="J117:J118"/>
    <mergeCell ref="K117:K118"/>
    <mergeCell ref="J104:J105"/>
    <mergeCell ref="K104:K105"/>
    <mergeCell ref="L115:L116"/>
    <mergeCell ref="L117:L118"/>
    <mergeCell ref="L123:L124"/>
    <mergeCell ref="J106:J107"/>
    <mergeCell ref="L100:L101"/>
    <mergeCell ref="L102:L103"/>
    <mergeCell ref="L104:L105"/>
    <mergeCell ref="L66:L67"/>
    <mergeCell ref="L68:L69"/>
    <mergeCell ref="I61:I62"/>
    <mergeCell ref="J61:J62"/>
    <mergeCell ref="K61:K62"/>
    <mergeCell ref="I57:I58"/>
    <mergeCell ref="J57:J58"/>
    <mergeCell ref="K57:K58"/>
    <mergeCell ref="I41:I42"/>
    <mergeCell ref="J41:J42"/>
    <mergeCell ref="K41:K42"/>
    <mergeCell ref="I43:I44"/>
    <mergeCell ref="I49:I50"/>
    <mergeCell ref="J49:J50"/>
    <mergeCell ref="K49:K50"/>
    <mergeCell ref="L41:L42"/>
    <mergeCell ref="L43:L44"/>
    <mergeCell ref="L45:L46"/>
    <mergeCell ref="L47:L48"/>
    <mergeCell ref="I45:I46"/>
    <mergeCell ref="J45:J46"/>
    <mergeCell ref="K45:K46"/>
    <mergeCell ref="L63:L64"/>
    <mergeCell ref="L70:L71"/>
    <mergeCell ref="K68:K69"/>
    <mergeCell ref="H4:H5"/>
    <mergeCell ref="H6:H7"/>
    <mergeCell ref="I66:I67"/>
    <mergeCell ref="J66:J67"/>
    <mergeCell ref="K66:K67"/>
    <mergeCell ref="I68:I69"/>
    <mergeCell ref="J68:J69"/>
    <mergeCell ref="H12:H13"/>
    <mergeCell ref="I30:I31"/>
    <mergeCell ref="J30:J31"/>
    <mergeCell ref="K30:K31"/>
    <mergeCell ref="I32:I33"/>
    <mergeCell ref="J32:J33"/>
    <mergeCell ref="K32:K33"/>
    <mergeCell ref="I53:I54"/>
    <mergeCell ref="J53:J54"/>
    <mergeCell ref="K53:K54"/>
    <mergeCell ref="H45:H46"/>
    <mergeCell ref="H47:H48"/>
    <mergeCell ref="J43:J44"/>
    <mergeCell ref="K43:K44"/>
    <mergeCell ref="H10:H11"/>
    <mergeCell ref="K1:L1"/>
    <mergeCell ref="L30:L31"/>
    <mergeCell ref="L32:L33"/>
    <mergeCell ref="L39:L40"/>
    <mergeCell ref="K10:K11"/>
    <mergeCell ref="I12:I13"/>
    <mergeCell ref="J12:J13"/>
    <mergeCell ref="K12:K13"/>
    <mergeCell ref="I4:I5"/>
    <mergeCell ref="J4:J5"/>
    <mergeCell ref="K4:K5"/>
    <mergeCell ref="I6:I7"/>
    <mergeCell ref="J6:J7"/>
    <mergeCell ref="K6:K7"/>
    <mergeCell ref="I10:I11"/>
    <mergeCell ref="J10:J11"/>
    <mergeCell ref="I15:I16"/>
    <mergeCell ref="J15:J16"/>
    <mergeCell ref="K15:K16"/>
    <mergeCell ref="I17:I18"/>
    <mergeCell ref="J17:J18"/>
    <mergeCell ref="K17:K18"/>
    <mergeCell ref="I19:I20"/>
    <mergeCell ref="J25:J26"/>
    <mergeCell ref="H30:H31"/>
    <mergeCell ref="H32:H33"/>
    <mergeCell ref="H39:H40"/>
    <mergeCell ref="H34:H35"/>
    <mergeCell ref="H36:H37"/>
    <mergeCell ref="I34:I35"/>
    <mergeCell ref="J34:J35"/>
    <mergeCell ref="K34:K35"/>
    <mergeCell ref="I36:I37"/>
    <mergeCell ref="J36:J37"/>
    <mergeCell ref="K36:K37"/>
    <mergeCell ref="J39:J40"/>
    <mergeCell ref="K39:K40"/>
    <mergeCell ref="I39:I40"/>
    <mergeCell ref="L34:L35"/>
    <mergeCell ref="L36:L37"/>
    <mergeCell ref="I47:I48"/>
    <mergeCell ref="J47:J48"/>
    <mergeCell ref="K47:K48"/>
    <mergeCell ref="J19:J20"/>
    <mergeCell ref="K19:K20"/>
    <mergeCell ref="K25:K26"/>
    <mergeCell ref="I28:I29"/>
    <mergeCell ref="J28:J29"/>
    <mergeCell ref="K28:K29"/>
    <mergeCell ref="I21:I22"/>
    <mergeCell ref="J21:J22"/>
    <mergeCell ref="K21:K22"/>
    <mergeCell ref="K23:K24"/>
    <mergeCell ref="J23:J24"/>
    <mergeCell ref="I23:I24"/>
    <mergeCell ref="I25:I26"/>
    <mergeCell ref="L25:L26"/>
    <mergeCell ref="L28:L29"/>
    <mergeCell ref="H41:H42"/>
    <mergeCell ref="H43:H44"/>
    <mergeCell ref="I70:I71"/>
    <mergeCell ref="J70:J71"/>
    <mergeCell ref="K70:K71"/>
    <mergeCell ref="H57:H58"/>
    <mergeCell ref="H59:H60"/>
    <mergeCell ref="H61:H62"/>
    <mergeCell ref="H63:H64"/>
    <mergeCell ref="H66:H67"/>
    <mergeCell ref="H68:H69"/>
    <mergeCell ref="H70:H71"/>
    <mergeCell ref="I63:I64"/>
    <mergeCell ref="J63:J64"/>
    <mergeCell ref="K63:K64"/>
    <mergeCell ref="I59:I60"/>
    <mergeCell ref="J59:J60"/>
    <mergeCell ref="K59:K60"/>
    <mergeCell ref="L72:L73"/>
    <mergeCell ref="L74:L75"/>
    <mergeCell ref="L76:L77"/>
    <mergeCell ref="L78:L79"/>
    <mergeCell ref="L80:L81"/>
    <mergeCell ref="L84:L85"/>
    <mergeCell ref="L86:L87"/>
    <mergeCell ref="I72:I73"/>
    <mergeCell ref="J72:J73"/>
    <mergeCell ref="K72:K73"/>
    <mergeCell ref="I74:I75"/>
    <mergeCell ref="J74:J75"/>
    <mergeCell ref="K74:K75"/>
    <mergeCell ref="I76:I77"/>
    <mergeCell ref="J76:J77"/>
    <mergeCell ref="K76:K77"/>
    <mergeCell ref="I78:I79"/>
    <mergeCell ref="J78:J79"/>
    <mergeCell ref="K78:K79"/>
    <mergeCell ref="I80:I81"/>
    <mergeCell ref="I84:I85"/>
    <mergeCell ref="J84:J85"/>
    <mergeCell ref="K84:K85"/>
    <mergeCell ref="I86:I87"/>
    <mergeCell ref="H112:H113"/>
    <mergeCell ref="I108:I109"/>
    <mergeCell ref="J108:J109"/>
    <mergeCell ref="I110:I111"/>
    <mergeCell ref="J110:J111"/>
    <mergeCell ref="J123:J124"/>
    <mergeCell ref="K123:K124"/>
    <mergeCell ref="L119:L120"/>
    <mergeCell ref="I112:I113"/>
    <mergeCell ref="J112:J113"/>
    <mergeCell ref="K112:K113"/>
    <mergeCell ref="L108:L109"/>
    <mergeCell ref="L110:L111"/>
    <mergeCell ref="L106:L107"/>
    <mergeCell ref="I115:I116"/>
    <mergeCell ref="J115:J116"/>
    <mergeCell ref="K115:K116"/>
    <mergeCell ref="L112:L113"/>
    <mergeCell ref="K108:K109"/>
    <mergeCell ref="K110:K111"/>
    <mergeCell ref="H186:H187"/>
    <mergeCell ref="K182:K183"/>
    <mergeCell ref="I184:I185"/>
    <mergeCell ref="J184:J185"/>
    <mergeCell ref="L158:L159"/>
    <mergeCell ref="I150:I151"/>
    <mergeCell ref="J150:J151"/>
    <mergeCell ref="K150:K151"/>
    <mergeCell ref="I152:I153"/>
    <mergeCell ref="J152:J153"/>
    <mergeCell ref="K152:K153"/>
    <mergeCell ref="I158:I159"/>
    <mergeCell ref="J158:J159"/>
    <mergeCell ref="K158:K159"/>
    <mergeCell ref="J154:J155"/>
    <mergeCell ref="K154:K155"/>
    <mergeCell ref="I156:I157"/>
    <mergeCell ref="K184:K185"/>
    <mergeCell ref="I186:I187"/>
    <mergeCell ref="J186:J187"/>
    <mergeCell ref="L182:L183"/>
    <mergeCell ref="I175:I176"/>
    <mergeCell ref="J175:J176"/>
    <mergeCell ref="K175:K176"/>
    <mergeCell ref="I180:I181"/>
    <mergeCell ref="J180:J181"/>
    <mergeCell ref="K180:K181"/>
    <mergeCell ref="I177:I178"/>
    <mergeCell ref="J177:J178"/>
    <mergeCell ref="K177:K178"/>
    <mergeCell ref="I182:I183"/>
    <mergeCell ref="J182:J183"/>
    <mergeCell ref="K186:K187"/>
    <mergeCell ref="L184:L185"/>
    <mergeCell ref="L186:L187"/>
    <mergeCell ref="A3:G3"/>
    <mergeCell ref="A9:G9"/>
    <mergeCell ref="A14:G14"/>
    <mergeCell ref="A8:G8"/>
    <mergeCell ref="L171:L172"/>
    <mergeCell ref="L173:L174"/>
    <mergeCell ref="L175:L176"/>
    <mergeCell ref="L177:L178"/>
    <mergeCell ref="L180:L181"/>
    <mergeCell ref="I148:I149"/>
    <mergeCell ref="J148:J149"/>
    <mergeCell ref="K148:K149"/>
    <mergeCell ref="I117:I118"/>
    <mergeCell ref="I100:I101"/>
    <mergeCell ref="H117:H118"/>
    <mergeCell ref="H119:H120"/>
    <mergeCell ref="H128:H129"/>
    <mergeCell ref="L121:L122"/>
    <mergeCell ref="H121:H122"/>
    <mergeCell ref="H123:H124"/>
    <mergeCell ref="I121:I122"/>
    <mergeCell ref="J121:J122"/>
    <mergeCell ref="K121:K122"/>
    <mergeCell ref="I123:I124"/>
    <mergeCell ref="A55:G55"/>
    <mergeCell ref="A27:G27"/>
    <mergeCell ref="A38:G38"/>
    <mergeCell ref="A56:G56"/>
    <mergeCell ref="A65:G65"/>
    <mergeCell ref="A99:G99"/>
    <mergeCell ref="A114:G114"/>
    <mergeCell ref="A125:G125"/>
    <mergeCell ref="A131:G131"/>
    <mergeCell ref="A90:E90"/>
    <mergeCell ref="A188:G188"/>
    <mergeCell ref="A179:G179"/>
    <mergeCell ref="A169:G169"/>
    <mergeCell ref="A146:G146"/>
    <mergeCell ref="A130:G130"/>
    <mergeCell ref="A98:G98"/>
    <mergeCell ref="A97:G97"/>
    <mergeCell ref="A88:G88"/>
    <mergeCell ref="A89:G89"/>
    <mergeCell ref="A147:G147"/>
    <mergeCell ref="A164:G164"/>
    <mergeCell ref="A170:G170"/>
  </mergeCells>
  <conditionalFormatting sqref="E10">
    <cfRule type="cellIs" priority="237" operator="equal">
      <formula>"2.1.1;""20 mg/ml"";"" "</formula>
    </cfRule>
  </conditionalFormatting>
  <conditionalFormatting sqref="I4:K4">
    <cfRule type="expression" dxfId="165" priority="149">
      <formula>(I4="")</formula>
    </cfRule>
    <cfRule type="expression" dxfId="164" priority="150">
      <formula>(I4-TODAY())&gt;180</formula>
    </cfRule>
    <cfRule type="cellIs" dxfId="163" priority="151" operator="between">
      <formula>"(J4-IDAG())&lt;179"</formula>
      <formula>"(J4-IDAG())&gt;91"</formula>
    </cfRule>
    <cfRule type="expression" dxfId="162" priority="152">
      <formula>(I4-TODAY())&lt;90</formula>
    </cfRule>
  </conditionalFormatting>
  <conditionalFormatting sqref="I6:K6">
    <cfRule type="expression" dxfId="161" priority="80">
      <formula>(I6-TODAY())&lt;90</formula>
    </cfRule>
    <cfRule type="expression" dxfId="160" priority="78">
      <formula>(I6-TODAY())&gt;180</formula>
    </cfRule>
    <cfRule type="expression" dxfId="159" priority="77">
      <formula>(I6="")</formula>
    </cfRule>
    <cfRule type="cellIs" dxfId="158" priority="79" operator="between">
      <formula>"(J4-IDAG())&lt;179"</formula>
      <formula>"(J4-IDAG())&gt;91"</formula>
    </cfRule>
  </conditionalFormatting>
  <conditionalFormatting sqref="I10:K10 I12:K12">
    <cfRule type="expression" dxfId="157" priority="76">
      <formula>(I10-TODAY())&lt;90</formula>
    </cfRule>
    <cfRule type="expression" dxfId="156" priority="74">
      <formula>(I10-TODAY())&gt;180</formula>
    </cfRule>
    <cfRule type="cellIs" dxfId="155" priority="75" operator="between">
      <formula>"(J4-IDAG())&lt;179"</formula>
      <formula>"(J4-IDAG())&gt;91"</formula>
    </cfRule>
    <cfRule type="expression" dxfId="154" priority="73">
      <formula>(I10="")</formula>
    </cfRule>
  </conditionalFormatting>
  <conditionalFormatting sqref="I15:K15 I17:K17 I19:K19 I21:K21 I23:K23 I25:K25">
    <cfRule type="cellIs" dxfId="153" priority="71" operator="between">
      <formula>"(J4-IDAG())&lt;179"</formula>
      <formula>"(J4-IDAG())&gt;91"</formula>
    </cfRule>
    <cfRule type="expression" dxfId="152" priority="70">
      <formula>(I15-TODAY())&gt;180</formula>
    </cfRule>
    <cfRule type="expression" dxfId="151" priority="69">
      <formula>(I15="")</formula>
    </cfRule>
    <cfRule type="expression" dxfId="150" priority="72">
      <formula>(I15-TODAY())&lt;90</formula>
    </cfRule>
  </conditionalFormatting>
  <conditionalFormatting sqref="I28:K28 I30:K30 I32:K32">
    <cfRule type="expression" dxfId="149" priority="68">
      <formula>(I28-TODAY())&lt;90</formula>
    </cfRule>
    <cfRule type="cellIs" dxfId="148" priority="67" operator="between">
      <formula>"(J4-IDAG())&lt;179"</formula>
      <formula>"(J4-IDAG())&gt;91"</formula>
    </cfRule>
    <cfRule type="expression" dxfId="147" priority="66">
      <formula>(I28-TODAY())&gt;180</formula>
    </cfRule>
    <cfRule type="expression" dxfId="146" priority="65">
      <formula>(I28="")</formula>
    </cfRule>
  </conditionalFormatting>
  <conditionalFormatting sqref="I34:K34 I36:K36">
    <cfRule type="expression" dxfId="145" priority="13">
      <formula>(I34="")</formula>
    </cfRule>
    <cfRule type="expression" dxfId="144" priority="14">
      <formula>(I34-TODAY())&gt;180</formula>
    </cfRule>
    <cfRule type="cellIs" dxfId="143" priority="15" operator="between">
      <formula>"(J4-IDAG())&lt;179"</formula>
      <formula>"(J4-IDAG())&gt;91"</formula>
    </cfRule>
    <cfRule type="expression" dxfId="142" priority="16">
      <formula>(I34-TODAY())&lt;90</formula>
    </cfRule>
  </conditionalFormatting>
  <conditionalFormatting sqref="I39:K39 I41:K41 I43:K43 I45:K45 I47:K47 I49:K49 I51:K51 I53:K53">
    <cfRule type="expression" dxfId="141" priority="64">
      <formula>(I39-TODAY())&lt;90</formula>
    </cfRule>
    <cfRule type="cellIs" dxfId="140" priority="63" operator="between">
      <formula>"(J4-IDAG())&lt;179"</formula>
      <formula>"(J4-IDAG())&gt;91"</formula>
    </cfRule>
    <cfRule type="expression" dxfId="139" priority="62">
      <formula>(I39-TODAY())&gt;180</formula>
    </cfRule>
    <cfRule type="expression" dxfId="138" priority="61">
      <formula>(I39="")</formula>
    </cfRule>
  </conditionalFormatting>
  <conditionalFormatting sqref="I57:K57 I59:K59 I61:K61 I63:K63">
    <cfRule type="cellIs" dxfId="137" priority="59" operator="between">
      <formula>"(J4-IDAG())&lt;179"</formula>
      <formula>"(J4-IDAG())&gt;91"</formula>
    </cfRule>
    <cfRule type="expression" dxfId="136" priority="58">
      <formula>(I57-TODAY())&gt;180</formula>
    </cfRule>
    <cfRule type="expression" dxfId="135" priority="57">
      <formula>(I57="")</formula>
    </cfRule>
    <cfRule type="expression" dxfId="134" priority="60">
      <formula>(I57-TODAY())&lt;90</formula>
    </cfRule>
  </conditionalFormatting>
  <conditionalFormatting sqref="I66:K66 I68:K68 I70:K70 I72:K72 I74:K74 I76:K76 I78:K78 I80:K80 I84:K84 I86:K86">
    <cfRule type="expression" dxfId="133" priority="56">
      <formula>(I66-TODAY())&lt;90</formula>
    </cfRule>
    <cfRule type="cellIs" dxfId="132" priority="55" operator="between">
      <formula>"(J4-IDAG())&lt;179"</formula>
      <formula>"(J4-IDAG())&gt;91"</formula>
    </cfRule>
    <cfRule type="expression" dxfId="131" priority="54">
      <formula>(I66-TODAY())&gt;180</formula>
    </cfRule>
    <cfRule type="expression" dxfId="130" priority="53">
      <formula>(I66="")</formula>
    </cfRule>
  </conditionalFormatting>
  <conditionalFormatting sqref="I82:K82">
    <cfRule type="expression" dxfId="129" priority="12">
      <formula>(I82-TODAY())&lt;90</formula>
    </cfRule>
    <cfRule type="expression" dxfId="128" priority="10">
      <formula>(I82-TODAY())&gt;180</formula>
    </cfRule>
    <cfRule type="expression" dxfId="127" priority="9">
      <formula>(I82="")</formula>
    </cfRule>
    <cfRule type="cellIs" dxfId="126" priority="11" operator="between">
      <formula>"(J4-IDAG())&lt;179"</formula>
      <formula>"(J4-IDAG())&gt;91"</formula>
    </cfRule>
  </conditionalFormatting>
  <conditionalFormatting sqref="I91:K91 I93:K93 I95:K95">
    <cfRule type="cellIs" dxfId="125" priority="51" operator="between">
      <formula>"(J4-IDAG())&lt;179"</formula>
      <formula>"(J4-IDAG())&gt;91"</formula>
    </cfRule>
    <cfRule type="expression" dxfId="124" priority="50">
      <formula>(I91-TODAY())&gt;180</formula>
    </cfRule>
    <cfRule type="expression" dxfId="123" priority="49">
      <formula>(I91="")</formula>
    </cfRule>
    <cfRule type="expression" dxfId="122" priority="52">
      <formula>(I91-TODAY())&lt;90</formula>
    </cfRule>
  </conditionalFormatting>
  <conditionalFormatting sqref="I100:K100 I102:K102 I104:K104 I106:K106">
    <cfRule type="expression" dxfId="121" priority="48">
      <formula>(I100-TODAY())&lt;90</formula>
    </cfRule>
    <cfRule type="cellIs" dxfId="120" priority="47" operator="between">
      <formula>"(J4-IDAG())&lt;179"</formula>
      <formula>"(J4-IDAG())&gt;91"</formula>
    </cfRule>
    <cfRule type="expression" dxfId="119" priority="46">
      <formula>(I100-TODAY())&gt;180</formula>
    </cfRule>
    <cfRule type="expression" dxfId="118" priority="45">
      <formula>(I100="")</formula>
    </cfRule>
  </conditionalFormatting>
  <conditionalFormatting sqref="I108:K108 I110:K110 I112:K112">
    <cfRule type="cellIs" dxfId="117" priority="7" operator="between">
      <formula>"(J4-IDAG())&lt;179"</formula>
      <formula>"(J4-IDAG())&gt;91"</formula>
    </cfRule>
    <cfRule type="expression" dxfId="116" priority="8">
      <formula>(I108-TODAY())&lt;90</formula>
    </cfRule>
    <cfRule type="expression" dxfId="115" priority="6">
      <formula>(I108-TODAY())&gt;180</formula>
    </cfRule>
    <cfRule type="expression" dxfId="114" priority="5">
      <formula>(I108="")</formula>
    </cfRule>
  </conditionalFormatting>
  <conditionalFormatting sqref="I115:K115 I117:K117 I119:K119">
    <cfRule type="expression" dxfId="113" priority="42">
      <formula>(I115-TODAY())&gt;180</formula>
    </cfRule>
    <cfRule type="cellIs" dxfId="112" priority="43" operator="between">
      <formula>"(J4-IDAG())&lt;179"</formula>
      <formula>"(J4-IDAG())&gt;91"</formula>
    </cfRule>
    <cfRule type="expression" dxfId="111" priority="44">
      <formula>(I115-TODAY())&lt;90</formula>
    </cfRule>
    <cfRule type="expression" dxfId="110" priority="41">
      <formula>(I115="")</formula>
    </cfRule>
  </conditionalFormatting>
  <conditionalFormatting sqref="I121:K121 I123:K123">
    <cfRule type="expression" dxfId="109" priority="4">
      <formula>(I121-TODAY())&lt;90</formula>
    </cfRule>
    <cfRule type="cellIs" dxfId="108" priority="3" operator="between">
      <formula>"(J4-IDAG())&lt;179"</formula>
      <formula>"(J4-IDAG())&gt;91"</formula>
    </cfRule>
    <cfRule type="expression" dxfId="107" priority="2">
      <formula>(I121-TODAY())&gt;180</formula>
    </cfRule>
    <cfRule type="expression" dxfId="106" priority="1">
      <formula>(I121="")</formula>
    </cfRule>
  </conditionalFormatting>
  <conditionalFormatting sqref="I126:K126 I128:K128">
    <cfRule type="expression" dxfId="105" priority="40">
      <formula>(I126-TODAY())&lt;90</formula>
    </cfRule>
    <cfRule type="cellIs" dxfId="104" priority="39" operator="between">
      <formula>"(J4-IDAG())&lt;179"</formula>
      <formula>"(J4-IDAG())&gt;91"</formula>
    </cfRule>
    <cfRule type="expression" dxfId="103" priority="38">
      <formula>(I126-TODAY())&gt;180</formula>
    </cfRule>
    <cfRule type="expression" dxfId="102" priority="37">
      <formula>(I126="")</formula>
    </cfRule>
  </conditionalFormatting>
  <conditionalFormatting sqref="I132:K132 I134:K134 I136:K136 I138:K138 I140:K140 I142:K142 I144:K144">
    <cfRule type="expression" dxfId="101" priority="36">
      <formula>(I132-TODAY())&lt;90</formula>
    </cfRule>
    <cfRule type="cellIs" dxfId="100" priority="35" operator="between">
      <formula>"(J4-IDAG())&lt;179"</formula>
      <formula>"(J4-IDAG())&gt;91"</formula>
    </cfRule>
    <cfRule type="expression" dxfId="99" priority="34">
      <formula>(I132-TODAY())&gt;180</formula>
    </cfRule>
    <cfRule type="expression" dxfId="98" priority="33">
      <formula>(I132="")</formula>
    </cfRule>
  </conditionalFormatting>
  <conditionalFormatting sqref="I148:K148 I150:K150 I152:K152 I154:K154 I156:K156 I158:K158 I160:K160 I162:K162">
    <cfRule type="expression" dxfId="97" priority="32">
      <formula>(I148-TODAY())&lt;90</formula>
    </cfRule>
    <cfRule type="cellIs" dxfId="96" priority="31" operator="between">
      <formula>"(J4-IDAG())&lt;179"</formula>
      <formula>"(J4-IDAG())&gt;91"</formula>
    </cfRule>
    <cfRule type="expression" dxfId="95" priority="30">
      <formula>(I148-TODAY())&gt;180</formula>
    </cfRule>
    <cfRule type="expression" dxfId="94" priority="29">
      <formula>(I148="")</formula>
    </cfRule>
  </conditionalFormatting>
  <conditionalFormatting sqref="I165:K165 I167:K167">
    <cfRule type="cellIs" dxfId="93" priority="27" operator="between">
      <formula>"(J4-IDAG())&lt;179"</formula>
      <formula>"(J4-IDAG())&gt;91"</formula>
    </cfRule>
    <cfRule type="expression" dxfId="92" priority="26">
      <formula>(I165-TODAY())&gt;180</formula>
    </cfRule>
    <cfRule type="expression" dxfId="91" priority="25">
      <formula>(I165="")</formula>
    </cfRule>
    <cfRule type="expression" dxfId="90" priority="28">
      <formula>(I165-TODAY())&lt;90</formula>
    </cfRule>
  </conditionalFormatting>
  <conditionalFormatting sqref="I171:K171 I173:K173 I175:K175 I177:K177">
    <cfRule type="expression" dxfId="89" priority="24">
      <formula>(I171-TODAY())&lt;90</formula>
    </cfRule>
    <cfRule type="cellIs" dxfId="88" priority="23" operator="between">
      <formula>"(J4-IDAG())&lt;179"</formula>
      <formula>"(J4-IDAG())&gt;91"</formula>
    </cfRule>
    <cfRule type="expression" dxfId="87" priority="22">
      <formula>(I171-TODAY())&gt;180</formula>
    </cfRule>
    <cfRule type="expression" dxfId="86" priority="21">
      <formula>(I171="")</formula>
    </cfRule>
  </conditionalFormatting>
  <conditionalFormatting sqref="I180:K180 I182:K182 I184:K184 I186:K186">
    <cfRule type="expression" dxfId="85" priority="20">
      <formula>(I180-TODAY())&lt;90</formula>
    </cfRule>
    <cfRule type="cellIs" dxfId="84" priority="19" operator="between">
      <formula>"(J4-IDAG())&lt;179"</formula>
      <formula>"(J4-IDAG())&gt;91"</formula>
    </cfRule>
    <cfRule type="expression" dxfId="83" priority="18">
      <formula>(I180-TODAY())&gt;180</formula>
    </cfRule>
    <cfRule type="expression" dxfId="82" priority="17">
      <formula>(I180="")</formula>
    </cfRule>
  </conditionalFormatting>
  <pageMargins left="0.70866141732283472" right="0.11811023622047245" top="0.74803149606299213" bottom="0.74803149606299213" header="0.31496062992125984" footer="0.31496062992125984"/>
  <pageSetup paperSize="9" scale="73" orientation="portrait" r:id="rId1"/>
  <rowBreaks count="2" manualBreakCount="2">
    <brk id="55" max="16383" man="1"/>
    <brk id="13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Y425"/>
  <sheetViews>
    <sheetView zoomScale="90" zoomScaleNormal="90" zoomScaleSheetLayoutView="100" workbookViewId="0">
      <pane ySplit="2" topLeftCell="A3" activePane="bottomLeft" state="frozen"/>
      <selection pane="bottomLeft" sqref="A1:I2"/>
    </sheetView>
  </sheetViews>
  <sheetFormatPr defaultRowHeight="15" x14ac:dyDescent="0.25"/>
  <cols>
    <col min="1" max="1" width="8.85546875" customWidth="1"/>
    <col min="2" max="2" width="47.7109375" customWidth="1"/>
    <col min="3" max="3" width="12.42578125" style="47" customWidth="1"/>
    <col min="4" max="4" width="11.140625" style="48" customWidth="1"/>
    <col min="5" max="5" width="20.28515625" style="93" customWidth="1"/>
    <col min="6" max="7" width="11.7109375" style="94" customWidth="1"/>
    <col min="8" max="8" width="11.28515625" style="94" customWidth="1"/>
    <col min="9" max="9" width="32.7109375" customWidth="1"/>
  </cols>
  <sheetData>
    <row r="1" spans="1:25" x14ac:dyDescent="0.25">
      <c r="A1" s="708" t="s">
        <v>1747</v>
      </c>
      <c r="B1" s="708"/>
      <c r="C1" s="708"/>
      <c r="D1" s="709" t="str">
        <f>'Medicine Cat. A MFAG A1'!F1</f>
        <v>version 3.5 April 2026</v>
      </c>
      <c r="E1" s="709"/>
      <c r="F1" s="164"/>
      <c r="G1" s="165"/>
      <c r="H1" s="740"/>
      <c r="I1" s="740"/>
      <c r="J1" s="135"/>
      <c r="K1" s="135"/>
      <c r="L1" s="135"/>
      <c r="M1" s="135"/>
      <c r="N1" s="135"/>
      <c r="O1" s="135"/>
      <c r="P1" s="135"/>
      <c r="Q1" s="135"/>
      <c r="R1" s="135"/>
      <c r="S1" s="135"/>
      <c r="T1" s="135"/>
      <c r="U1" s="135"/>
      <c r="V1" s="135"/>
      <c r="W1" s="135"/>
      <c r="X1" s="135"/>
      <c r="Y1" s="135"/>
    </row>
    <row r="2" spans="1:25" ht="40.5" customHeight="1" x14ac:dyDescent="0.25">
      <c r="A2" s="40" t="s">
        <v>70</v>
      </c>
      <c r="B2" s="40" t="s">
        <v>1800</v>
      </c>
      <c r="C2" s="38" t="s">
        <v>424</v>
      </c>
      <c r="D2" s="39" t="s">
        <v>333</v>
      </c>
      <c r="E2" s="166" t="s">
        <v>1439</v>
      </c>
      <c r="F2" s="167" t="s">
        <v>1440</v>
      </c>
      <c r="G2" s="227" t="s">
        <v>1440</v>
      </c>
      <c r="H2" s="233" t="s">
        <v>1440</v>
      </c>
      <c r="I2" s="234" t="s">
        <v>2030</v>
      </c>
      <c r="J2" s="135"/>
      <c r="K2" s="135"/>
      <c r="L2" s="135"/>
      <c r="M2" s="135"/>
      <c r="N2" s="135"/>
      <c r="O2" s="135"/>
      <c r="P2" s="135"/>
      <c r="Q2" s="135"/>
      <c r="R2" s="135"/>
      <c r="S2" s="135"/>
      <c r="T2" s="135"/>
      <c r="U2" s="135"/>
      <c r="V2" s="135"/>
      <c r="W2" s="135"/>
      <c r="X2" s="135"/>
      <c r="Y2" s="135"/>
    </row>
    <row r="3" spans="1:25" ht="40.5" customHeight="1" x14ac:dyDescent="0.25">
      <c r="A3" s="549" t="s">
        <v>1282</v>
      </c>
      <c r="B3" s="549"/>
      <c r="C3" s="549"/>
      <c r="D3" s="549"/>
      <c r="E3" s="456"/>
      <c r="F3" s="456"/>
      <c r="G3" s="456"/>
      <c r="H3" s="456"/>
      <c r="I3" s="456"/>
      <c r="J3" s="135"/>
      <c r="K3" s="135"/>
      <c r="L3" s="135"/>
      <c r="M3" s="135"/>
      <c r="N3" s="135"/>
      <c r="O3" s="135"/>
      <c r="P3" s="135"/>
      <c r="Q3" s="135"/>
      <c r="R3" s="135"/>
      <c r="S3" s="135"/>
      <c r="T3" s="135"/>
      <c r="U3" s="135"/>
      <c r="V3" s="135"/>
      <c r="W3" s="135"/>
    </row>
    <row r="4" spans="1:25" x14ac:dyDescent="0.25">
      <c r="A4" s="49" t="s">
        <v>73</v>
      </c>
      <c r="B4" s="72" t="s">
        <v>1576</v>
      </c>
      <c r="C4" s="49" t="s">
        <v>1274</v>
      </c>
      <c r="D4" s="49">
        <v>0</v>
      </c>
      <c r="E4" s="721"/>
      <c r="F4" s="230"/>
      <c r="G4" s="231"/>
      <c r="H4" s="232"/>
      <c r="I4" s="688"/>
      <c r="J4" s="135"/>
      <c r="K4" s="135"/>
      <c r="L4" s="135"/>
      <c r="M4" s="135"/>
      <c r="N4" s="135"/>
      <c r="O4" s="135"/>
      <c r="P4" s="135"/>
      <c r="Q4" s="135"/>
      <c r="R4" s="135"/>
      <c r="S4" s="135"/>
      <c r="T4" s="135"/>
      <c r="U4" s="135"/>
      <c r="V4" s="135"/>
      <c r="W4" s="135"/>
    </row>
    <row r="5" spans="1:25" x14ac:dyDescent="0.25">
      <c r="A5" s="17" t="s">
        <v>73</v>
      </c>
      <c r="B5" s="26" t="s">
        <v>1577</v>
      </c>
      <c r="C5" s="17" t="s">
        <v>1275</v>
      </c>
      <c r="D5" s="17">
        <v>0</v>
      </c>
      <c r="E5" s="720"/>
      <c r="F5" s="141"/>
      <c r="G5" s="142"/>
      <c r="H5" s="226"/>
      <c r="I5" s="688"/>
      <c r="J5" s="135"/>
      <c r="K5" s="135"/>
      <c r="L5" s="135"/>
      <c r="M5" s="135"/>
      <c r="N5" s="135"/>
      <c r="O5" s="135"/>
      <c r="P5" s="135"/>
      <c r="Q5" s="135"/>
      <c r="R5" s="135"/>
      <c r="S5" s="135"/>
      <c r="T5" s="135"/>
      <c r="U5" s="135"/>
      <c r="V5" s="135"/>
      <c r="W5" s="135"/>
    </row>
    <row r="6" spans="1:25" x14ac:dyDescent="0.25">
      <c r="A6" s="9" t="s">
        <v>74</v>
      </c>
      <c r="B6" s="23" t="s">
        <v>2674</v>
      </c>
      <c r="C6" s="9">
        <v>0</v>
      </c>
      <c r="D6" s="9" t="s">
        <v>543</v>
      </c>
      <c r="E6" s="719"/>
      <c r="F6" s="692"/>
      <c r="G6" s="692"/>
      <c r="H6" s="692"/>
      <c r="I6" s="690"/>
      <c r="J6" s="135"/>
      <c r="K6" s="135"/>
      <c r="L6" s="135"/>
      <c r="M6" s="135"/>
      <c r="N6" s="135"/>
      <c r="O6" s="135"/>
      <c r="P6" s="135"/>
      <c r="Q6" s="135"/>
      <c r="R6" s="135"/>
      <c r="S6" s="135"/>
      <c r="T6" s="135"/>
      <c r="U6" s="135"/>
      <c r="V6" s="135"/>
      <c r="W6" s="135"/>
    </row>
    <row r="7" spans="1:25" x14ac:dyDescent="0.25">
      <c r="A7" s="17" t="s">
        <v>74</v>
      </c>
      <c r="B7" s="26" t="s">
        <v>2673</v>
      </c>
      <c r="C7" s="17">
        <v>0</v>
      </c>
      <c r="D7" s="17" t="s">
        <v>459</v>
      </c>
      <c r="E7" s="720"/>
      <c r="F7" s="693"/>
      <c r="G7" s="693"/>
      <c r="H7" s="693"/>
      <c r="I7" s="688"/>
      <c r="J7" s="135"/>
      <c r="K7" s="135"/>
      <c r="L7" s="135"/>
      <c r="M7" s="135"/>
      <c r="N7" s="135"/>
      <c r="O7" s="135"/>
      <c r="P7" s="135"/>
      <c r="Q7" s="135"/>
      <c r="R7" s="135"/>
      <c r="S7" s="135"/>
      <c r="T7" s="135"/>
      <c r="U7" s="135"/>
      <c r="V7" s="135"/>
      <c r="W7" s="135"/>
    </row>
    <row r="8" spans="1:25" x14ac:dyDescent="0.25">
      <c r="A8" s="9" t="s">
        <v>75</v>
      </c>
      <c r="B8" s="23" t="s">
        <v>2675</v>
      </c>
      <c r="C8" s="9" t="s">
        <v>1321</v>
      </c>
      <c r="D8" s="9" t="s">
        <v>1321</v>
      </c>
      <c r="E8" s="719"/>
      <c r="F8" s="692"/>
      <c r="G8" s="692"/>
      <c r="H8" s="692"/>
      <c r="I8" s="690"/>
      <c r="J8" s="135"/>
      <c r="K8" s="135"/>
      <c r="L8" s="135"/>
      <c r="M8" s="135"/>
      <c r="N8" s="135"/>
      <c r="O8" s="135"/>
      <c r="P8" s="135"/>
      <c r="Q8" s="135"/>
      <c r="R8" s="135"/>
      <c r="S8" s="135"/>
      <c r="T8" s="135"/>
      <c r="U8" s="135"/>
      <c r="V8" s="135"/>
      <c r="W8" s="135"/>
    </row>
    <row r="9" spans="1:25" x14ac:dyDescent="0.25">
      <c r="A9" s="17" t="s">
        <v>75</v>
      </c>
      <c r="B9" s="26" t="s">
        <v>2676</v>
      </c>
      <c r="C9" s="17" t="s">
        <v>1413</v>
      </c>
      <c r="D9" s="17" t="s">
        <v>1413</v>
      </c>
      <c r="E9" s="720"/>
      <c r="F9" s="693"/>
      <c r="G9" s="693"/>
      <c r="H9" s="693"/>
      <c r="I9" s="688"/>
      <c r="J9" s="135"/>
      <c r="K9" s="135"/>
      <c r="L9" s="135"/>
      <c r="M9" s="135"/>
      <c r="N9" s="135"/>
      <c r="O9" s="135"/>
      <c r="P9" s="135"/>
      <c r="Q9" s="135"/>
      <c r="R9" s="135"/>
      <c r="S9" s="135"/>
      <c r="T9" s="135"/>
      <c r="U9" s="135"/>
      <c r="V9" s="135"/>
      <c r="W9" s="135"/>
    </row>
    <row r="10" spans="1:25" x14ac:dyDescent="0.25">
      <c r="A10" s="9" t="s">
        <v>76</v>
      </c>
      <c r="B10" s="23" t="s">
        <v>2677</v>
      </c>
      <c r="C10" s="60">
        <v>0</v>
      </c>
      <c r="D10" s="9" t="s">
        <v>543</v>
      </c>
      <c r="E10" s="719"/>
      <c r="F10" s="692"/>
      <c r="G10" s="692"/>
      <c r="H10" s="692"/>
      <c r="I10" s="690"/>
      <c r="J10" s="135"/>
      <c r="K10" s="135"/>
      <c r="L10" s="135"/>
      <c r="M10" s="135"/>
      <c r="N10" s="135"/>
      <c r="O10" s="135"/>
      <c r="P10" s="135"/>
      <c r="Q10" s="135"/>
      <c r="R10" s="135"/>
      <c r="S10" s="135"/>
      <c r="T10" s="135"/>
      <c r="U10" s="135"/>
      <c r="V10" s="135"/>
      <c r="W10" s="135"/>
    </row>
    <row r="11" spans="1:25" x14ac:dyDescent="0.25">
      <c r="A11" s="17" t="s">
        <v>76</v>
      </c>
      <c r="B11" s="26" t="s">
        <v>2678</v>
      </c>
      <c r="C11" s="17">
        <v>0</v>
      </c>
      <c r="D11" s="17" t="s">
        <v>459</v>
      </c>
      <c r="E11" s="720"/>
      <c r="F11" s="693"/>
      <c r="G11" s="693"/>
      <c r="H11" s="693"/>
      <c r="I11" s="688"/>
      <c r="J11" s="135"/>
      <c r="K11" s="135"/>
      <c r="L11" s="135"/>
      <c r="M11" s="135"/>
      <c r="N11" s="135"/>
      <c r="O11" s="135"/>
      <c r="P11" s="135"/>
      <c r="Q11" s="135"/>
      <c r="R11" s="135"/>
      <c r="S11" s="135"/>
      <c r="T11" s="135"/>
      <c r="U11" s="135"/>
      <c r="V11" s="135"/>
      <c r="W11" s="135"/>
    </row>
    <row r="12" spans="1:25" x14ac:dyDescent="0.25">
      <c r="A12" s="9" t="s">
        <v>77</v>
      </c>
      <c r="B12" s="23" t="s">
        <v>1273</v>
      </c>
      <c r="C12" s="60">
        <v>0</v>
      </c>
      <c r="D12" s="9" t="s">
        <v>1321</v>
      </c>
      <c r="E12" s="719"/>
      <c r="F12" s="692"/>
      <c r="G12" s="692"/>
      <c r="H12" s="692"/>
      <c r="I12" s="690"/>
      <c r="J12" s="135"/>
      <c r="K12" s="135"/>
      <c r="L12" s="135"/>
      <c r="M12" s="135"/>
      <c r="N12" s="135"/>
      <c r="O12" s="135"/>
      <c r="P12" s="135"/>
      <c r="Q12" s="135"/>
      <c r="R12" s="135"/>
      <c r="S12" s="135"/>
      <c r="T12" s="135"/>
      <c r="U12" s="135"/>
      <c r="V12" s="135"/>
      <c r="W12" s="135"/>
    </row>
    <row r="13" spans="1:25" x14ac:dyDescent="0.25">
      <c r="A13" s="17" t="s">
        <v>77</v>
      </c>
      <c r="B13" s="26" t="s">
        <v>1799</v>
      </c>
      <c r="C13" s="17">
        <v>0</v>
      </c>
      <c r="D13" s="17" t="s">
        <v>1413</v>
      </c>
      <c r="E13" s="720"/>
      <c r="F13" s="693"/>
      <c r="G13" s="693"/>
      <c r="H13" s="693"/>
      <c r="I13" s="688"/>
      <c r="J13" s="135"/>
      <c r="K13" s="135"/>
      <c r="L13" s="135"/>
      <c r="M13" s="135"/>
      <c r="N13" s="135"/>
      <c r="O13" s="135"/>
      <c r="P13" s="135"/>
      <c r="Q13" s="135"/>
      <c r="R13" s="135"/>
      <c r="S13" s="135"/>
      <c r="T13" s="135"/>
      <c r="U13" s="135"/>
      <c r="V13" s="135"/>
      <c r="W13" s="135"/>
    </row>
    <row r="14" spans="1:25" x14ac:dyDescent="0.25">
      <c r="A14" s="9" t="s">
        <v>78</v>
      </c>
      <c r="B14" s="23" t="s">
        <v>1276</v>
      </c>
      <c r="C14" s="9" t="s">
        <v>1321</v>
      </c>
      <c r="D14" s="60">
        <v>0</v>
      </c>
      <c r="E14" s="719"/>
      <c r="F14" s="692"/>
      <c r="G14" s="692"/>
      <c r="H14" s="692"/>
      <c r="I14" s="690"/>
      <c r="J14" s="135"/>
      <c r="K14" s="135"/>
      <c r="L14" s="135"/>
      <c r="M14" s="135"/>
      <c r="N14" s="135"/>
      <c r="O14" s="135"/>
      <c r="P14" s="135"/>
      <c r="Q14" s="135"/>
      <c r="R14" s="135"/>
      <c r="S14" s="135"/>
      <c r="T14" s="135"/>
      <c r="U14" s="135"/>
      <c r="V14" s="135"/>
      <c r="W14" s="135"/>
    </row>
    <row r="15" spans="1:25" x14ac:dyDescent="0.25">
      <c r="A15" s="17" t="s">
        <v>78</v>
      </c>
      <c r="B15" s="26" t="s">
        <v>179</v>
      </c>
      <c r="C15" s="17" t="s">
        <v>1413</v>
      </c>
      <c r="D15" s="17">
        <v>0</v>
      </c>
      <c r="E15" s="720"/>
      <c r="F15" s="693"/>
      <c r="G15" s="693"/>
      <c r="H15" s="693"/>
      <c r="I15" s="688"/>
      <c r="J15" s="135"/>
      <c r="K15" s="135"/>
      <c r="L15" s="135"/>
      <c r="M15" s="135"/>
      <c r="N15" s="135"/>
      <c r="O15" s="135"/>
      <c r="P15" s="135"/>
      <c r="Q15" s="135"/>
      <c r="R15" s="135"/>
      <c r="S15" s="135"/>
      <c r="T15" s="135"/>
      <c r="U15" s="135"/>
      <c r="V15" s="135"/>
      <c r="W15" s="135"/>
    </row>
    <row r="16" spans="1:25" x14ac:dyDescent="0.25">
      <c r="A16" s="9" t="s">
        <v>79</v>
      </c>
      <c r="B16" s="23" t="s">
        <v>1277</v>
      </c>
      <c r="C16" s="60" t="s">
        <v>1294</v>
      </c>
      <c r="D16" s="60">
        <v>0</v>
      </c>
      <c r="E16" s="719"/>
      <c r="F16" s="692"/>
      <c r="G16" s="692"/>
      <c r="H16" s="692"/>
      <c r="I16" s="690"/>
      <c r="J16" s="135"/>
      <c r="K16" s="135"/>
      <c r="L16" s="135"/>
      <c r="M16" s="135"/>
      <c r="N16" s="135"/>
      <c r="O16" s="135"/>
      <c r="P16" s="135"/>
      <c r="Q16" s="135"/>
      <c r="R16" s="135"/>
      <c r="S16" s="135"/>
      <c r="T16" s="135"/>
      <c r="U16" s="135"/>
      <c r="V16" s="135"/>
      <c r="W16" s="135"/>
    </row>
    <row r="17" spans="1:23" x14ac:dyDescent="0.25">
      <c r="A17" s="17" t="s">
        <v>79</v>
      </c>
      <c r="B17" s="26" t="s">
        <v>180</v>
      </c>
      <c r="C17" s="17" t="s">
        <v>1295</v>
      </c>
      <c r="D17" s="17">
        <v>0</v>
      </c>
      <c r="E17" s="720"/>
      <c r="F17" s="693"/>
      <c r="G17" s="693"/>
      <c r="H17" s="693"/>
      <c r="I17" s="688"/>
      <c r="J17" s="135"/>
      <c r="K17" s="135"/>
      <c r="L17" s="135"/>
      <c r="M17" s="135"/>
      <c r="N17" s="135"/>
      <c r="O17" s="135"/>
      <c r="P17" s="135"/>
      <c r="Q17" s="135"/>
      <c r="R17" s="135"/>
      <c r="S17" s="135"/>
      <c r="T17" s="135"/>
      <c r="U17" s="135"/>
      <c r="V17" s="135"/>
      <c r="W17" s="135"/>
    </row>
    <row r="18" spans="1:23" x14ac:dyDescent="0.25">
      <c r="A18" s="9" t="s">
        <v>80</v>
      </c>
      <c r="B18" s="23" t="s">
        <v>1278</v>
      </c>
      <c r="C18" s="9" t="s">
        <v>1321</v>
      </c>
      <c r="D18" s="60">
        <v>0</v>
      </c>
      <c r="E18" s="719"/>
      <c r="F18" s="692"/>
      <c r="G18" s="692"/>
      <c r="H18" s="692"/>
      <c r="I18" s="690"/>
      <c r="J18" s="135"/>
      <c r="K18" s="135"/>
      <c r="L18" s="135"/>
      <c r="M18" s="135"/>
      <c r="N18" s="135"/>
      <c r="O18" s="135"/>
      <c r="P18" s="135"/>
      <c r="Q18" s="135"/>
      <c r="R18" s="135"/>
      <c r="S18" s="135"/>
      <c r="T18" s="135"/>
      <c r="U18" s="135"/>
      <c r="V18" s="135"/>
      <c r="W18" s="135"/>
    </row>
    <row r="19" spans="1:23" x14ac:dyDescent="0.25">
      <c r="A19" s="17" t="s">
        <v>80</v>
      </c>
      <c r="B19" s="26" t="s">
        <v>181</v>
      </c>
      <c r="C19" s="17" t="s">
        <v>1413</v>
      </c>
      <c r="D19" s="17">
        <v>0</v>
      </c>
      <c r="E19" s="720"/>
      <c r="F19" s="693"/>
      <c r="G19" s="693"/>
      <c r="H19" s="693"/>
      <c r="I19" s="688"/>
      <c r="J19" s="135"/>
      <c r="K19" s="135"/>
      <c r="L19" s="135"/>
      <c r="M19" s="135"/>
      <c r="N19" s="135"/>
      <c r="O19" s="135"/>
      <c r="P19" s="135"/>
      <c r="Q19" s="135"/>
      <c r="R19" s="135"/>
      <c r="S19" s="135"/>
      <c r="T19" s="135"/>
      <c r="U19" s="135"/>
      <c r="V19" s="135"/>
      <c r="W19" s="135"/>
    </row>
    <row r="20" spans="1:23" x14ac:dyDescent="0.25">
      <c r="A20" s="9" t="s">
        <v>81</v>
      </c>
      <c r="B20" s="23" t="s">
        <v>1279</v>
      </c>
      <c r="C20" s="9" t="s">
        <v>1357</v>
      </c>
      <c r="D20" s="60">
        <v>0</v>
      </c>
      <c r="E20" s="719"/>
      <c r="F20" s="692"/>
      <c r="G20" s="692"/>
      <c r="H20" s="692"/>
      <c r="I20" s="690"/>
      <c r="J20" s="135"/>
      <c r="K20" s="135"/>
      <c r="L20" s="135"/>
      <c r="M20" s="135"/>
      <c r="N20" s="135"/>
      <c r="O20" s="135"/>
      <c r="P20" s="135"/>
      <c r="Q20" s="135"/>
      <c r="R20" s="135"/>
      <c r="S20" s="135"/>
      <c r="T20" s="135"/>
      <c r="U20" s="135"/>
      <c r="V20" s="135"/>
      <c r="W20" s="135"/>
    </row>
    <row r="21" spans="1:23" x14ac:dyDescent="0.25">
      <c r="A21" s="17" t="s">
        <v>81</v>
      </c>
      <c r="B21" s="26" t="s">
        <v>182</v>
      </c>
      <c r="C21" s="17" t="s">
        <v>1358</v>
      </c>
      <c r="D21" s="17">
        <v>0</v>
      </c>
      <c r="E21" s="720"/>
      <c r="F21" s="693"/>
      <c r="G21" s="693"/>
      <c r="H21" s="693"/>
      <c r="I21" s="688"/>
      <c r="J21" s="135"/>
      <c r="K21" s="135"/>
      <c r="L21" s="135"/>
      <c r="M21" s="135"/>
      <c r="N21" s="135"/>
      <c r="O21" s="135"/>
      <c r="P21" s="135"/>
      <c r="Q21" s="135"/>
      <c r="R21" s="135"/>
      <c r="S21" s="135"/>
      <c r="T21" s="135"/>
      <c r="U21" s="135"/>
      <c r="V21" s="135"/>
      <c r="W21" s="135"/>
    </row>
    <row r="22" spans="1:23" x14ac:dyDescent="0.25">
      <c r="A22" s="9" t="s">
        <v>82</v>
      </c>
      <c r="B22" s="23" t="s">
        <v>1280</v>
      </c>
      <c r="C22" s="9" t="s">
        <v>1321</v>
      </c>
      <c r="D22" s="60">
        <v>0</v>
      </c>
      <c r="E22" s="719"/>
      <c r="F22" s="692"/>
      <c r="G22" s="692"/>
      <c r="H22" s="692"/>
      <c r="I22" s="690"/>
      <c r="J22" s="135"/>
      <c r="K22" s="135"/>
      <c r="L22" s="135"/>
      <c r="M22" s="135"/>
      <c r="N22" s="135"/>
      <c r="O22" s="135"/>
      <c r="P22" s="135"/>
      <c r="Q22" s="135"/>
      <c r="R22" s="135"/>
      <c r="S22" s="135"/>
      <c r="T22" s="135"/>
      <c r="U22" s="135"/>
      <c r="V22" s="135"/>
      <c r="W22" s="135"/>
    </row>
    <row r="23" spans="1:23" x14ac:dyDescent="0.25">
      <c r="A23" s="17" t="s">
        <v>82</v>
      </c>
      <c r="B23" s="26" t="s">
        <v>183</v>
      </c>
      <c r="C23" s="17" t="s">
        <v>1413</v>
      </c>
      <c r="D23" s="17">
        <v>0</v>
      </c>
      <c r="E23" s="720"/>
      <c r="F23" s="693"/>
      <c r="G23" s="693"/>
      <c r="H23" s="693"/>
      <c r="I23" s="688"/>
      <c r="J23" s="135"/>
      <c r="K23" s="135"/>
      <c r="L23" s="135"/>
      <c r="M23" s="135"/>
      <c r="N23" s="135"/>
      <c r="O23" s="135"/>
      <c r="P23" s="135"/>
      <c r="Q23" s="135"/>
      <c r="R23" s="135"/>
      <c r="S23" s="135"/>
      <c r="T23" s="135"/>
      <c r="U23" s="135"/>
      <c r="V23" s="135"/>
      <c r="W23" s="135"/>
    </row>
    <row r="24" spans="1:23" x14ac:dyDescent="0.25">
      <c r="A24" s="9" t="s">
        <v>83</v>
      </c>
      <c r="B24" s="23" t="s">
        <v>1281</v>
      </c>
      <c r="C24" s="9" t="s">
        <v>1294</v>
      </c>
      <c r="D24" s="106" t="s">
        <v>1294</v>
      </c>
      <c r="E24" s="719"/>
      <c r="F24" s="692"/>
      <c r="G24" s="692"/>
      <c r="H24" s="692"/>
      <c r="I24" s="690"/>
      <c r="J24" s="135"/>
      <c r="K24" s="135"/>
      <c r="L24" s="135"/>
      <c r="M24" s="135"/>
      <c r="N24" s="135"/>
      <c r="O24" s="135"/>
      <c r="P24" s="135"/>
      <c r="Q24" s="135"/>
      <c r="R24" s="135"/>
      <c r="S24" s="135"/>
      <c r="T24" s="135"/>
      <c r="U24" s="135"/>
      <c r="V24" s="135"/>
      <c r="W24" s="135"/>
    </row>
    <row r="25" spans="1:23" s="311" customFormat="1" x14ac:dyDescent="0.25">
      <c r="A25" s="188" t="s">
        <v>83</v>
      </c>
      <c r="B25" s="182" t="s">
        <v>184</v>
      </c>
      <c r="C25" s="188" t="s">
        <v>1295</v>
      </c>
      <c r="D25" s="188" t="s">
        <v>1295</v>
      </c>
      <c r="E25" s="720"/>
      <c r="F25" s="693"/>
      <c r="G25" s="693"/>
      <c r="H25" s="693"/>
      <c r="I25" s="688"/>
      <c r="J25" s="135"/>
      <c r="K25" s="135"/>
      <c r="L25" s="135"/>
      <c r="M25" s="135"/>
      <c r="N25" s="135"/>
      <c r="O25" s="135"/>
      <c r="P25" s="135"/>
      <c r="Q25" s="135"/>
      <c r="R25" s="135"/>
      <c r="S25" s="135"/>
      <c r="T25" s="135"/>
      <c r="U25" s="135"/>
      <c r="V25" s="135"/>
      <c r="W25" s="135"/>
    </row>
    <row r="26" spans="1:23" s="311" customFormat="1" x14ac:dyDescent="0.25">
      <c r="A26" s="22" t="s">
        <v>2195</v>
      </c>
      <c r="B26" s="257" t="s">
        <v>2196</v>
      </c>
      <c r="C26" s="22" t="s">
        <v>1321</v>
      </c>
      <c r="D26" s="126">
        <v>0</v>
      </c>
      <c r="E26" s="719"/>
      <c r="F26" s="692"/>
      <c r="G26" s="692"/>
      <c r="H26" s="692"/>
      <c r="I26" s="691"/>
      <c r="J26" s="135"/>
      <c r="K26" s="135"/>
      <c r="L26" s="135"/>
      <c r="M26" s="135"/>
      <c r="N26" s="135"/>
      <c r="O26" s="135"/>
      <c r="P26" s="135"/>
      <c r="Q26" s="135"/>
      <c r="R26" s="135"/>
      <c r="S26" s="135"/>
      <c r="T26" s="135"/>
      <c r="U26" s="135"/>
      <c r="V26" s="135"/>
      <c r="W26" s="135"/>
    </row>
    <row r="27" spans="1:23" s="311" customFormat="1" x14ac:dyDescent="0.25">
      <c r="A27" s="188" t="s">
        <v>2195</v>
      </c>
      <c r="B27" s="182" t="s">
        <v>2197</v>
      </c>
      <c r="C27" s="188" t="s">
        <v>1322</v>
      </c>
      <c r="D27" s="174">
        <v>0</v>
      </c>
      <c r="E27" s="720"/>
      <c r="F27" s="693"/>
      <c r="G27" s="693"/>
      <c r="H27" s="693"/>
      <c r="I27" s="691"/>
      <c r="J27" s="135"/>
      <c r="K27" s="135"/>
      <c r="L27" s="135"/>
      <c r="M27" s="135"/>
      <c r="N27" s="135"/>
      <c r="O27" s="135"/>
      <c r="P27" s="135"/>
      <c r="Q27" s="135"/>
      <c r="R27" s="135"/>
      <c r="S27" s="135"/>
      <c r="T27" s="135"/>
      <c r="U27" s="135"/>
      <c r="V27" s="135"/>
      <c r="W27" s="135"/>
    </row>
    <row r="28" spans="1:23" s="311" customFormat="1" x14ac:dyDescent="0.25">
      <c r="A28" s="22" t="s">
        <v>1906</v>
      </c>
      <c r="B28" s="257" t="s">
        <v>1888</v>
      </c>
      <c r="C28" s="22" t="s">
        <v>1294</v>
      </c>
      <c r="D28" s="126">
        <v>0</v>
      </c>
      <c r="E28" s="719"/>
      <c r="F28" s="692"/>
      <c r="G28" s="692"/>
      <c r="H28" s="692"/>
      <c r="I28" s="691"/>
      <c r="J28" s="135"/>
      <c r="K28" s="135"/>
      <c r="L28" s="135"/>
      <c r="M28" s="135"/>
      <c r="N28" s="135"/>
      <c r="O28" s="135"/>
      <c r="P28" s="135"/>
      <c r="Q28" s="135"/>
      <c r="R28" s="135"/>
      <c r="S28" s="135"/>
      <c r="T28" s="135"/>
      <c r="U28" s="135"/>
      <c r="V28" s="135"/>
      <c r="W28" s="135"/>
    </row>
    <row r="29" spans="1:23" ht="15.75" customHeight="1" x14ac:dyDescent="0.25">
      <c r="A29" s="188" t="s">
        <v>1906</v>
      </c>
      <c r="B29" s="67" t="s">
        <v>1889</v>
      </c>
      <c r="C29" s="188" t="s">
        <v>1295</v>
      </c>
      <c r="D29" s="188">
        <v>0</v>
      </c>
      <c r="E29" s="721"/>
      <c r="F29" s="692"/>
      <c r="G29" s="692"/>
      <c r="H29" s="692"/>
      <c r="I29" s="697"/>
      <c r="J29" s="135"/>
      <c r="K29" s="135"/>
      <c r="L29" s="135"/>
      <c r="M29" s="135"/>
      <c r="N29" s="135"/>
      <c r="O29" s="135"/>
      <c r="P29" s="135"/>
      <c r="Q29" s="135"/>
      <c r="R29" s="135"/>
      <c r="S29" s="135"/>
      <c r="T29" s="135"/>
      <c r="U29" s="135"/>
      <c r="V29" s="135"/>
      <c r="W29" s="135"/>
    </row>
    <row r="30" spans="1:23" ht="15.75" customHeight="1" x14ac:dyDescent="0.25">
      <c r="A30" s="587" t="s">
        <v>1575</v>
      </c>
      <c r="B30" s="587"/>
      <c r="C30" s="587"/>
      <c r="D30" s="587"/>
      <c r="E30" s="453"/>
      <c r="F30" s="453"/>
      <c r="G30" s="453"/>
      <c r="H30" s="453"/>
      <c r="I30" s="453"/>
      <c r="J30" s="135"/>
      <c r="K30" s="135"/>
      <c r="L30" s="135"/>
      <c r="M30" s="135"/>
      <c r="N30" s="135"/>
      <c r="O30" s="135"/>
      <c r="P30" s="135"/>
      <c r="Q30" s="135"/>
      <c r="R30" s="135"/>
      <c r="S30" s="135"/>
      <c r="T30" s="135"/>
      <c r="U30" s="135"/>
      <c r="V30" s="135"/>
      <c r="W30" s="135"/>
    </row>
    <row r="31" spans="1:23" ht="15.75" customHeight="1" x14ac:dyDescent="0.25">
      <c r="A31" s="549" t="s">
        <v>1340</v>
      </c>
      <c r="B31" s="549"/>
      <c r="C31" s="549"/>
      <c r="D31" s="549"/>
      <c r="E31" s="456"/>
      <c r="F31" s="456"/>
      <c r="G31" s="456"/>
      <c r="H31" s="456"/>
      <c r="I31" s="456"/>
      <c r="J31" s="135"/>
      <c r="K31" s="135"/>
      <c r="L31" s="135"/>
      <c r="M31" s="135"/>
      <c r="N31" s="135"/>
      <c r="O31" s="135"/>
      <c r="P31" s="135"/>
      <c r="Q31" s="135"/>
      <c r="R31" s="135"/>
      <c r="S31" s="135"/>
      <c r="T31" s="135"/>
      <c r="U31" s="135"/>
      <c r="V31" s="135"/>
      <c r="W31" s="135"/>
    </row>
    <row r="32" spans="1:23" ht="15.75" customHeight="1" x14ac:dyDescent="0.25">
      <c r="A32" s="49" t="s">
        <v>84</v>
      </c>
      <c r="B32" s="69" t="s">
        <v>1283</v>
      </c>
      <c r="C32" s="49" t="s">
        <v>487</v>
      </c>
      <c r="D32" s="49">
        <v>0</v>
      </c>
      <c r="E32" s="721"/>
      <c r="F32" s="692"/>
      <c r="G32" s="692"/>
      <c r="H32" s="692"/>
      <c r="I32" s="688"/>
      <c r="J32" s="135"/>
      <c r="K32" s="135"/>
      <c r="L32" s="135"/>
      <c r="M32" s="135"/>
      <c r="N32" s="135"/>
      <c r="O32" s="135"/>
      <c r="P32" s="135"/>
      <c r="Q32" s="135"/>
      <c r="R32" s="135"/>
      <c r="S32" s="135"/>
      <c r="T32" s="135"/>
      <c r="U32" s="135"/>
      <c r="V32" s="135"/>
      <c r="W32" s="135"/>
    </row>
    <row r="33" spans="1:23" x14ac:dyDescent="0.25">
      <c r="A33" s="17" t="s">
        <v>84</v>
      </c>
      <c r="B33" s="19" t="s">
        <v>1522</v>
      </c>
      <c r="C33" s="17" t="s">
        <v>383</v>
      </c>
      <c r="D33" s="17">
        <v>0</v>
      </c>
      <c r="E33" s="720"/>
      <c r="F33" s="693"/>
      <c r="G33" s="693"/>
      <c r="H33" s="693"/>
      <c r="I33" s="688"/>
      <c r="J33" s="135"/>
      <c r="K33" s="135"/>
      <c r="L33" s="135"/>
      <c r="M33" s="135"/>
      <c r="N33" s="135"/>
      <c r="O33" s="135"/>
      <c r="P33" s="135"/>
      <c r="Q33" s="135"/>
      <c r="R33" s="135"/>
      <c r="S33" s="135"/>
      <c r="T33" s="135"/>
      <c r="U33" s="135"/>
      <c r="V33" s="135"/>
      <c r="W33" s="135"/>
    </row>
    <row r="34" spans="1:23" ht="15" customHeight="1" x14ac:dyDescent="0.25">
      <c r="A34" s="9" t="s">
        <v>85</v>
      </c>
      <c r="B34" s="23" t="s">
        <v>1284</v>
      </c>
      <c r="C34" s="9" t="s">
        <v>487</v>
      </c>
      <c r="D34" s="9">
        <v>0</v>
      </c>
      <c r="E34" s="719"/>
      <c r="F34" s="692"/>
      <c r="G34" s="692"/>
      <c r="H34" s="692"/>
      <c r="I34" s="690"/>
      <c r="J34" s="135"/>
      <c r="K34" s="135"/>
      <c r="L34" s="135"/>
      <c r="M34" s="135"/>
      <c r="N34" s="135"/>
      <c r="O34" s="135"/>
      <c r="P34" s="135"/>
      <c r="Q34" s="135"/>
      <c r="R34" s="135"/>
      <c r="S34" s="135"/>
      <c r="T34" s="135"/>
      <c r="U34" s="135"/>
      <c r="V34" s="135"/>
      <c r="W34" s="135"/>
    </row>
    <row r="35" spans="1:23" ht="15" customHeight="1" x14ac:dyDescent="0.25">
      <c r="A35" s="17" t="s">
        <v>85</v>
      </c>
      <c r="B35" s="19" t="s">
        <v>1523</v>
      </c>
      <c r="C35" s="17" t="s">
        <v>383</v>
      </c>
      <c r="D35" s="17">
        <v>0</v>
      </c>
      <c r="E35" s="720"/>
      <c r="F35" s="693"/>
      <c r="G35" s="693"/>
      <c r="H35" s="693"/>
      <c r="I35" s="688"/>
      <c r="J35" s="135"/>
      <c r="K35" s="135"/>
      <c r="L35" s="135"/>
      <c r="M35" s="135"/>
      <c r="N35" s="135"/>
      <c r="O35" s="135"/>
      <c r="P35" s="135"/>
      <c r="Q35" s="135"/>
      <c r="R35" s="135"/>
      <c r="S35" s="135"/>
      <c r="T35" s="135"/>
      <c r="U35" s="135"/>
      <c r="V35" s="135"/>
      <c r="W35" s="135"/>
    </row>
    <row r="36" spans="1:23" ht="23.25" customHeight="1" x14ac:dyDescent="0.25">
      <c r="A36" s="9" t="s">
        <v>86</v>
      </c>
      <c r="B36" s="23" t="s">
        <v>1285</v>
      </c>
      <c r="C36" s="9" t="s">
        <v>1294</v>
      </c>
      <c r="D36" s="9">
        <v>0</v>
      </c>
      <c r="E36" s="719"/>
      <c r="F36" s="692"/>
      <c r="G36" s="692"/>
      <c r="H36" s="692"/>
      <c r="I36" s="690"/>
      <c r="J36" s="135"/>
      <c r="K36" s="135"/>
      <c r="L36" s="135"/>
      <c r="M36" s="135"/>
      <c r="N36" s="135"/>
      <c r="O36" s="135"/>
      <c r="P36" s="135"/>
      <c r="Q36" s="135"/>
      <c r="R36" s="135"/>
      <c r="S36" s="135"/>
      <c r="T36" s="135"/>
      <c r="U36" s="135"/>
      <c r="V36" s="135"/>
      <c r="W36" s="135"/>
    </row>
    <row r="37" spans="1:23" ht="24" x14ac:dyDescent="0.25">
      <c r="A37" s="17" t="s">
        <v>86</v>
      </c>
      <c r="B37" s="19" t="s">
        <v>185</v>
      </c>
      <c r="C37" s="17" t="s">
        <v>1295</v>
      </c>
      <c r="D37" s="17">
        <v>0</v>
      </c>
      <c r="E37" s="720"/>
      <c r="F37" s="693"/>
      <c r="G37" s="693"/>
      <c r="H37" s="693"/>
      <c r="I37" s="688"/>
      <c r="J37" s="135"/>
      <c r="K37" s="135"/>
      <c r="L37" s="135"/>
      <c r="M37" s="135"/>
      <c r="N37" s="135"/>
      <c r="O37" s="135"/>
      <c r="P37" s="135"/>
      <c r="Q37" s="135"/>
      <c r="R37" s="135"/>
      <c r="S37" s="135"/>
      <c r="T37" s="135"/>
      <c r="U37" s="135"/>
      <c r="V37" s="135"/>
      <c r="W37" s="135"/>
    </row>
    <row r="38" spans="1:23" x14ac:dyDescent="0.25">
      <c r="A38" s="9" t="s">
        <v>87</v>
      </c>
      <c r="B38" s="23" t="s">
        <v>1286</v>
      </c>
      <c r="C38" s="9" t="s">
        <v>1299</v>
      </c>
      <c r="D38" s="9">
        <v>0</v>
      </c>
      <c r="E38" s="719"/>
      <c r="F38" s="692"/>
      <c r="G38" s="692"/>
      <c r="H38" s="692"/>
      <c r="I38" s="690"/>
      <c r="J38" s="135"/>
      <c r="K38" s="135"/>
      <c r="L38" s="135"/>
      <c r="M38" s="135"/>
      <c r="N38" s="135"/>
      <c r="O38" s="135"/>
      <c r="P38" s="135"/>
      <c r="Q38" s="135"/>
      <c r="R38" s="135"/>
      <c r="S38" s="135"/>
      <c r="T38" s="135"/>
      <c r="U38" s="135"/>
      <c r="V38" s="135"/>
      <c r="W38" s="135"/>
    </row>
    <row r="39" spans="1:23" x14ac:dyDescent="0.25">
      <c r="A39" s="17" t="s">
        <v>87</v>
      </c>
      <c r="B39" s="19" t="s">
        <v>186</v>
      </c>
      <c r="C39" s="17" t="s">
        <v>1300</v>
      </c>
      <c r="D39" s="17">
        <v>0</v>
      </c>
      <c r="E39" s="720"/>
      <c r="F39" s="693"/>
      <c r="G39" s="693"/>
      <c r="H39" s="693"/>
      <c r="I39" s="688"/>
      <c r="J39" s="135"/>
      <c r="K39" s="135"/>
      <c r="L39" s="135"/>
      <c r="M39" s="135"/>
      <c r="N39" s="135"/>
      <c r="O39" s="135"/>
      <c r="P39" s="135"/>
      <c r="Q39" s="135"/>
      <c r="R39" s="135"/>
      <c r="S39" s="135"/>
      <c r="T39" s="135"/>
      <c r="U39" s="135"/>
      <c r="V39" s="135"/>
      <c r="W39" s="135"/>
    </row>
    <row r="40" spans="1:23" x14ac:dyDescent="0.25">
      <c r="A40" s="9" t="s">
        <v>88</v>
      </c>
      <c r="B40" s="23" t="s">
        <v>1287</v>
      </c>
      <c r="C40" s="9" t="s">
        <v>1296</v>
      </c>
      <c r="D40" s="9">
        <v>0</v>
      </c>
      <c r="E40" s="719"/>
      <c r="F40" s="692"/>
      <c r="G40" s="692"/>
      <c r="H40" s="692"/>
      <c r="I40" s="690"/>
      <c r="J40" s="135"/>
      <c r="K40" s="135"/>
      <c r="L40" s="135"/>
      <c r="M40" s="135"/>
      <c r="N40" s="135"/>
      <c r="O40" s="135"/>
      <c r="P40" s="135"/>
      <c r="Q40" s="135"/>
      <c r="R40" s="135"/>
      <c r="S40" s="135"/>
      <c r="T40" s="135"/>
      <c r="U40" s="135"/>
      <c r="V40" s="135"/>
      <c r="W40" s="135"/>
    </row>
    <row r="41" spans="1:23" x14ac:dyDescent="0.25">
      <c r="A41" s="17" t="s">
        <v>88</v>
      </c>
      <c r="B41" s="19" t="s">
        <v>187</v>
      </c>
      <c r="C41" s="17" t="s">
        <v>1297</v>
      </c>
      <c r="D41" s="17">
        <v>0</v>
      </c>
      <c r="E41" s="720"/>
      <c r="F41" s="693"/>
      <c r="G41" s="693"/>
      <c r="H41" s="693"/>
      <c r="I41" s="688"/>
      <c r="J41" s="135"/>
      <c r="K41" s="135"/>
      <c r="L41" s="135"/>
      <c r="M41" s="135"/>
      <c r="N41" s="135"/>
      <c r="O41" s="135"/>
      <c r="P41" s="135"/>
      <c r="Q41" s="135"/>
      <c r="R41" s="135"/>
      <c r="S41" s="135"/>
      <c r="T41" s="135"/>
      <c r="U41" s="135"/>
      <c r="V41" s="135"/>
      <c r="W41" s="135"/>
    </row>
    <row r="42" spans="1:23" ht="24" x14ac:dyDescent="0.25">
      <c r="A42" s="9" t="s">
        <v>89</v>
      </c>
      <c r="B42" s="23" t="s">
        <v>1632</v>
      </c>
      <c r="C42" s="9" t="s">
        <v>1294</v>
      </c>
      <c r="D42" s="9">
        <v>0</v>
      </c>
      <c r="E42" s="719"/>
      <c r="F42" s="692"/>
      <c r="G42" s="692"/>
      <c r="H42" s="692"/>
      <c r="I42" s="690"/>
      <c r="J42" s="135"/>
      <c r="K42" s="135"/>
      <c r="L42" s="135"/>
      <c r="M42" s="135"/>
      <c r="N42" s="135"/>
      <c r="O42" s="135"/>
      <c r="P42" s="135"/>
      <c r="Q42" s="135"/>
      <c r="R42" s="135"/>
      <c r="S42" s="135"/>
      <c r="T42" s="135"/>
      <c r="U42" s="135"/>
      <c r="V42" s="135"/>
      <c r="W42" s="135"/>
    </row>
    <row r="43" spans="1:23" ht="24" x14ac:dyDescent="0.25">
      <c r="A43" s="17" t="s">
        <v>89</v>
      </c>
      <c r="B43" s="19" t="s">
        <v>188</v>
      </c>
      <c r="C43" s="17" t="s">
        <v>1295</v>
      </c>
      <c r="D43" s="17">
        <v>0</v>
      </c>
      <c r="E43" s="720"/>
      <c r="F43" s="693"/>
      <c r="G43" s="693"/>
      <c r="H43" s="693"/>
      <c r="I43" s="688"/>
      <c r="J43" s="135"/>
      <c r="K43" s="135"/>
      <c r="L43" s="135"/>
      <c r="M43" s="135"/>
      <c r="N43" s="135"/>
      <c r="O43" s="135"/>
      <c r="P43" s="135"/>
      <c r="Q43" s="135"/>
      <c r="R43" s="135"/>
      <c r="S43" s="135"/>
      <c r="T43" s="135"/>
      <c r="U43" s="135"/>
      <c r="V43" s="135"/>
      <c r="W43" s="135"/>
    </row>
    <row r="44" spans="1:23" x14ac:dyDescent="0.25">
      <c r="A44" s="9" t="s">
        <v>90</v>
      </c>
      <c r="B44" s="23" t="s">
        <v>1289</v>
      </c>
      <c r="C44" s="9" t="s">
        <v>472</v>
      </c>
      <c r="D44" s="9">
        <v>0</v>
      </c>
      <c r="E44" s="719"/>
      <c r="F44" s="692"/>
      <c r="G44" s="692"/>
      <c r="H44" s="692"/>
      <c r="I44" s="690"/>
      <c r="J44" s="135"/>
      <c r="K44" s="135"/>
      <c r="L44" s="135"/>
      <c r="M44" s="135"/>
      <c r="N44" s="135"/>
      <c r="O44" s="135"/>
      <c r="P44" s="135"/>
      <c r="Q44" s="135"/>
      <c r="R44" s="135"/>
      <c r="S44" s="135"/>
      <c r="T44" s="135"/>
      <c r="U44" s="135"/>
      <c r="V44" s="135"/>
      <c r="W44" s="135"/>
    </row>
    <row r="45" spans="1:23" x14ac:dyDescent="0.25">
      <c r="A45" s="17" t="s">
        <v>90</v>
      </c>
      <c r="B45" s="19" t="s">
        <v>189</v>
      </c>
      <c r="C45" s="17" t="s">
        <v>346</v>
      </c>
      <c r="D45" s="17">
        <v>0</v>
      </c>
      <c r="E45" s="720"/>
      <c r="F45" s="693"/>
      <c r="G45" s="693"/>
      <c r="H45" s="693"/>
      <c r="I45" s="688"/>
      <c r="J45" s="135"/>
      <c r="K45" s="135"/>
      <c r="L45" s="135"/>
      <c r="M45" s="135"/>
      <c r="N45" s="135"/>
      <c r="O45" s="135"/>
      <c r="P45" s="135"/>
      <c r="Q45" s="135"/>
      <c r="R45" s="135"/>
      <c r="S45" s="135"/>
      <c r="T45" s="135"/>
      <c r="U45" s="135"/>
      <c r="V45" s="135"/>
      <c r="W45" s="135"/>
    </row>
    <row r="46" spans="1:23" x14ac:dyDescent="0.25">
      <c r="A46" s="9" t="s">
        <v>91</v>
      </c>
      <c r="B46" s="23" t="s">
        <v>1290</v>
      </c>
      <c r="C46" s="9" t="s">
        <v>1298</v>
      </c>
      <c r="D46" s="9">
        <v>0</v>
      </c>
      <c r="E46" s="719"/>
      <c r="F46" s="692"/>
      <c r="G46" s="692"/>
      <c r="H46" s="692"/>
      <c r="I46" s="690"/>
      <c r="J46" s="135"/>
      <c r="K46" s="135"/>
      <c r="L46" s="135"/>
      <c r="M46" s="135"/>
      <c r="N46" s="135"/>
      <c r="O46" s="135"/>
      <c r="P46" s="135"/>
      <c r="Q46" s="135"/>
      <c r="R46" s="135"/>
      <c r="S46" s="135"/>
      <c r="T46" s="135"/>
      <c r="U46" s="135"/>
      <c r="V46" s="135"/>
      <c r="W46" s="135"/>
    </row>
    <row r="47" spans="1:23" x14ac:dyDescent="0.25">
      <c r="A47" s="17" t="s">
        <v>91</v>
      </c>
      <c r="B47" s="19" t="s">
        <v>190</v>
      </c>
      <c r="C47" s="17" t="s">
        <v>461</v>
      </c>
      <c r="D47" s="17">
        <v>0</v>
      </c>
      <c r="E47" s="720"/>
      <c r="F47" s="693"/>
      <c r="G47" s="693"/>
      <c r="H47" s="693"/>
      <c r="I47" s="688"/>
      <c r="J47" s="135"/>
      <c r="K47" s="135"/>
      <c r="L47" s="135"/>
      <c r="M47" s="135"/>
      <c r="N47" s="135"/>
      <c r="O47" s="135"/>
      <c r="P47" s="135"/>
      <c r="Q47" s="135"/>
      <c r="R47" s="135"/>
      <c r="S47" s="135"/>
      <c r="T47" s="135"/>
      <c r="U47" s="135"/>
      <c r="V47" s="135"/>
      <c r="W47" s="135"/>
    </row>
    <row r="48" spans="1:23" x14ac:dyDescent="0.25">
      <c r="A48" s="9" t="s">
        <v>92</v>
      </c>
      <c r="B48" s="23" t="s">
        <v>1291</v>
      </c>
      <c r="C48" s="9" t="s">
        <v>1299</v>
      </c>
      <c r="D48" s="9">
        <v>0</v>
      </c>
      <c r="E48" s="719"/>
      <c r="F48" s="692"/>
      <c r="G48" s="692"/>
      <c r="H48" s="692"/>
      <c r="I48" s="690"/>
      <c r="J48" s="135"/>
      <c r="K48" s="135"/>
      <c r="L48" s="135"/>
      <c r="M48" s="135"/>
      <c r="N48" s="135"/>
      <c r="O48" s="135"/>
      <c r="P48" s="135"/>
      <c r="Q48" s="135"/>
      <c r="R48" s="135"/>
      <c r="S48" s="135"/>
      <c r="T48" s="135"/>
      <c r="U48" s="135"/>
      <c r="V48" s="135"/>
      <c r="W48" s="135"/>
    </row>
    <row r="49" spans="1:23" x14ac:dyDescent="0.25">
      <c r="A49" s="17" t="s">
        <v>92</v>
      </c>
      <c r="B49" s="19" t="s">
        <v>191</v>
      </c>
      <c r="C49" s="17" t="s">
        <v>1300</v>
      </c>
      <c r="D49" s="17">
        <v>0</v>
      </c>
      <c r="E49" s="720"/>
      <c r="F49" s="693"/>
      <c r="G49" s="693"/>
      <c r="H49" s="693"/>
      <c r="I49" s="688"/>
      <c r="J49" s="135"/>
      <c r="K49" s="135"/>
      <c r="L49" s="135"/>
      <c r="M49" s="135"/>
      <c r="N49" s="135"/>
      <c r="O49" s="135"/>
      <c r="P49" s="135"/>
      <c r="Q49" s="135"/>
      <c r="R49" s="135"/>
      <c r="S49" s="135"/>
      <c r="T49" s="135"/>
      <c r="U49" s="135"/>
      <c r="V49" s="135"/>
      <c r="W49" s="135"/>
    </row>
    <row r="50" spans="1:23" x14ac:dyDescent="0.25">
      <c r="A50" s="9" t="s">
        <v>93</v>
      </c>
      <c r="B50" s="23" t="s">
        <v>1701</v>
      </c>
      <c r="C50" s="9" t="s">
        <v>1301</v>
      </c>
      <c r="D50" s="9">
        <v>0</v>
      </c>
      <c r="E50" s="719"/>
      <c r="F50" s="692"/>
      <c r="G50" s="692"/>
      <c r="H50" s="692"/>
      <c r="I50" s="690"/>
      <c r="J50" s="135"/>
      <c r="K50" s="135"/>
      <c r="L50" s="135"/>
      <c r="M50" s="135"/>
      <c r="N50" s="135"/>
      <c r="O50" s="135"/>
      <c r="P50" s="135"/>
      <c r="Q50" s="135"/>
      <c r="R50" s="135"/>
      <c r="S50" s="135"/>
      <c r="T50" s="135"/>
      <c r="U50" s="135"/>
      <c r="V50" s="135"/>
      <c r="W50" s="135"/>
    </row>
    <row r="51" spans="1:23" x14ac:dyDescent="0.25">
      <c r="A51" s="17" t="s">
        <v>93</v>
      </c>
      <c r="B51" s="19" t="s">
        <v>1700</v>
      </c>
      <c r="C51" s="17" t="s">
        <v>1302</v>
      </c>
      <c r="D51" s="17">
        <v>0</v>
      </c>
      <c r="E51" s="720"/>
      <c r="F51" s="693"/>
      <c r="G51" s="693"/>
      <c r="H51" s="693"/>
      <c r="I51" s="688"/>
      <c r="J51" s="135"/>
      <c r="K51" s="135"/>
      <c r="L51" s="135"/>
      <c r="M51" s="135"/>
      <c r="N51" s="135"/>
      <c r="O51" s="135"/>
      <c r="P51" s="135"/>
      <c r="Q51" s="135"/>
      <c r="R51" s="135"/>
      <c r="S51" s="135"/>
      <c r="T51" s="135"/>
      <c r="U51" s="135"/>
      <c r="V51" s="135"/>
      <c r="W51" s="135"/>
    </row>
    <row r="52" spans="1:23" x14ac:dyDescent="0.25">
      <c r="A52" s="9" t="s">
        <v>94</v>
      </c>
      <c r="B52" s="23" t="s">
        <v>1699</v>
      </c>
      <c r="C52" s="9" t="s">
        <v>1303</v>
      </c>
      <c r="D52" s="9">
        <v>0</v>
      </c>
      <c r="E52" s="719"/>
      <c r="F52" s="692"/>
      <c r="G52" s="692"/>
      <c r="H52" s="692"/>
      <c r="I52" s="690"/>
      <c r="J52" s="135"/>
      <c r="K52" s="135"/>
      <c r="L52" s="135"/>
      <c r="M52" s="135"/>
      <c r="N52" s="135"/>
      <c r="O52" s="135"/>
      <c r="P52" s="135"/>
      <c r="Q52" s="135"/>
      <c r="R52" s="135"/>
      <c r="S52" s="135"/>
      <c r="T52" s="135"/>
      <c r="U52" s="135"/>
      <c r="V52" s="135"/>
      <c r="W52" s="135"/>
    </row>
    <row r="53" spans="1:23" x14ac:dyDescent="0.25">
      <c r="A53" s="17" t="s">
        <v>94</v>
      </c>
      <c r="B53" s="19" t="s">
        <v>1698</v>
      </c>
      <c r="C53" s="17" t="s">
        <v>1304</v>
      </c>
      <c r="D53" s="17">
        <v>0</v>
      </c>
      <c r="E53" s="720"/>
      <c r="F53" s="693"/>
      <c r="G53" s="693"/>
      <c r="H53" s="693"/>
      <c r="I53" s="688"/>
      <c r="J53" s="135"/>
      <c r="K53" s="135"/>
      <c r="L53" s="135"/>
      <c r="M53" s="135"/>
      <c r="N53" s="135"/>
      <c r="O53" s="135"/>
      <c r="P53" s="135"/>
      <c r="Q53" s="135"/>
      <c r="R53" s="135"/>
      <c r="S53" s="135"/>
      <c r="T53" s="135"/>
      <c r="U53" s="135"/>
      <c r="V53" s="135"/>
      <c r="W53" s="135"/>
    </row>
    <row r="54" spans="1:23" x14ac:dyDescent="0.25">
      <c r="A54" s="9" t="s">
        <v>95</v>
      </c>
      <c r="B54" s="23" t="s">
        <v>1292</v>
      </c>
      <c r="C54" s="9" t="s">
        <v>1305</v>
      </c>
      <c r="D54" s="9">
        <v>0</v>
      </c>
      <c r="E54" s="719"/>
      <c r="F54" s="692"/>
      <c r="G54" s="692"/>
      <c r="H54" s="692"/>
      <c r="I54" s="690"/>
      <c r="J54" s="135"/>
      <c r="K54" s="135"/>
      <c r="L54" s="135"/>
      <c r="M54" s="135"/>
      <c r="N54" s="135"/>
      <c r="O54" s="135"/>
      <c r="P54" s="135"/>
      <c r="Q54" s="135"/>
      <c r="R54" s="135"/>
      <c r="S54" s="135"/>
      <c r="T54" s="135"/>
      <c r="U54" s="135"/>
      <c r="V54" s="135"/>
      <c r="W54" s="135"/>
    </row>
    <row r="55" spans="1:23" x14ac:dyDescent="0.25">
      <c r="A55" s="17" t="s">
        <v>95</v>
      </c>
      <c r="B55" s="19" t="s">
        <v>192</v>
      </c>
      <c r="C55" s="17" t="s">
        <v>1306</v>
      </c>
      <c r="D55" s="17">
        <v>0</v>
      </c>
      <c r="E55" s="721"/>
      <c r="F55" s="693"/>
      <c r="G55" s="693"/>
      <c r="H55" s="693"/>
      <c r="I55" s="688"/>
      <c r="J55" s="135"/>
      <c r="K55" s="135"/>
      <c r="L55" s="135"/>
      <c r="M55" s="135"/>
      <c r="N55" s="135"/>
      <c r="O55" s="135"/>
      <c r="P55" s="135"/>
      <c r="Q55" s="135"/>
      <c r="R55" s="135"/>
      <c r="S55" s="135"/>
      <c r="T55" s="135"/>
      <c r="U55" s="135"/>
      <c r="V55" s="135"/>
      <c r="W55" s="135"/>
    </row>
    <row r="56" spans="1:23" x14ac:dyDescent="0.25">
      <c r="A56" s="9" t="s">
        <v>96</v>
      </c>
      <c r="B56" s="23" t="s">
        <v>1293</v>
      </c>
      <c r="C56" s="9" t="s">
        <v>1307</v>
      </c>
      <c r="D56" s="184">
        <v>0</v>
      </c>
      <c r="E56" s="713"/>
      <c r="F56" s="692"/>
      <c r="G56" s="692"/>
      <c r="H56" s="692"/>
      <c r="I56" s="741"/>
      <c r="J56" s="135"/>
      <c r="K56" s="135"/>
      <c r="L56" s="135"/>
      <c r="M56" s="135"/>
      <c r="N56" s="135"/>
      <c r="O56" s="135"/>
      <c r="P56" s="135"/>
      <c r="Q56" s="135"/>
      <c r="R56" s="135"/>
      <c r="S56" s="135"/>
      <c r="T56" s="135"/>
      <c r="U56" s="135"/>
      <c r="V56" s="135"/>
      <c r="W56" s="135"/>
    </row>
    <row r="57" spans="1:23" s="235" customFormat="1" x14ac:dyDescent="0.25">
      <c r="A57" s="66" t="s">
        <v>96</v>
      </c>
      <c r="B57" s="67" t="s">
        <v>193</v>
      </c>
      <c r="C57" s="66" t="s">
        <v>1308</v>
      </c>
      <c r="D57" s="183">
        <v>0</v>
      </c>
      <c r="E57" s="713"/>
      <c r="F57" s="693"/>
      <c r="G57" s="693"/>
      <c r="H57" s="693"/>
      <c r="I57" s="741"/>
      <c r="J57" s="135"/>
      <c r="K57" s="135"/>
      <c r="L57" s="135"/>
      <c r="M57" s="135"/>
      <c r="N57" s="135"/>
      <c r="O57" s="135"/>
      <c r="P57" s="135"/>
      <c r="Q57" s="135"/>
      <c r="R57" s="135"/>
      <c r="S57" s="135"/>
      <c r="T57" s="135"/>
      <c r="U57" s="135"/>
      <c r="V57" s="135"/>
      <c r="W57" s="135"/>
    </row>
    <row r="58" spans="1:23" s="235" customFormat="1" x14ac:dyDescent="0.25">
      <c r="A58" s="237" t="s">
        <v>2087</v>
      </c>
      <c r="B58" s="238" t="s">
        <v>2090</v>
      </c>
      <c r="C58" s="237" t="s">
        <v>1321</v>
      </c>
      <c r="D58" s="237">
        <v>0</v>
      </c>
      <c r="E58" s="743"/>
      <c r="F58" s="692"/>
      <c r="G58" s="692"/>
      <c r="H58" s="692"/>
      <c r="I58" s="739"/>
      <c r="J58" s="135"/>
      <c r="K58" s="135"/>
      <c r="L58" s="135"/>
      <c r="M58" s="135"/>
      <c r="N58" s="135"/>
      <c r="O58" s="135"/>
      <c r="P58" s="135"/>
      <c r="Q58" s="135"/>
      <c r="R58" s="135"/>
      <c r="S58" s="135"/>
      <c r="T58" s="135"/>
      <c r="U58" s="135"/>
      <c r="V58" s="135"/>
      <c r="W58" s="135"/>
    </row>
    <row r="59" spans="1:23" x14ac:dyDescent="0.25">
      <c r="A59" s="239" t="s">
        <v>2087</v>
      </c>
      <c r="B59" s="240" t="s">
        <v>2091</v>
      </c>
      <c r="C59" s="239" t="s">
        <v>1322</v>
      </c>
      <c r="D59" s="239">
        <v>0</v>
      </c>
      <c r="E59" s="744"/>
      <c r="F59" s="693"/>
      <c r="G59" s="693"/>
      <c r="H59" s="693"/>
      <c r="I59" s="742"/>
      <c r="J59" s="135"/>
      <c r="K59" s="135"/>
      <c r="L59" s="135"/>
      <c r="M59" s="135"/>
      <c r="N59" s="135"/>
      <c r="O59" s="135"/>
      <c r="P59" s="135"/>
      <c r="Q59" s="135"/>
      <c r="R59" s="135"/>
      <c r="S59" s="135"/>
      <c r="T59" s="135"/>
      <c r="U59" s="135"/>
      <c r="V59" s="135"/>
      <c r="W59" s="135"/>
    </row>
    <row r="60" spans="1:23" ht="15" customHeight="1" x14ac:dyDescent="0.25">
      <c r="A60" s="549" t="s">
        <v>1309</v>
      </c>
      <c r="B60" s="549"/>
      <c r="C60" s="549"/>
      <c r="D60" s="549"/>
      <c r="E60" s="456"/>
      <c r="F60" s="456"/>
      <c r="G60" s="456"/>
      <c r="H60" s="456"/>
      <c r="I60" s="456"/>
      <c r="J60" s="135"/>
      <c r="K60" s="135"/>
      <c r="L60" s="135"/>
      <c r="M60" s="135"/>
      <c r="N60" s="135"/>
      <c r="O60" s="135"/>
      <c r="P60" s="135"/>
      <c r="Q60" s="135"/>
      <c r="R60" s="135"/>
      <c r="S60" s="135"/>
      <c r="T60" s="135"/>
      <c r="U60" s="135"/>
      <c r="V60" s="135"/>
      <c r="W60" s="135"/>
    </row>
    <row r="61" spans="1:23" x14ac:dyDescent="0.25">
      <c r="A61" s="49" t="s">
        <v>97</v>
      </c>
      <c r="B61" s="50" t="s">
        <v>1310</v>
      </c>
      <c r="C61" s="49" t="s">
        <v>472</v>
      </c>
      <c r="D61" s="49">
        <v>0</v>
      </c>
      <c r="E61" s="721"/>
      <c r="F61" s="692"/>
      <c r="G61" s="692"/>
      <c r="H61" s="692"/>
      <c r="I61" s="688"/>
      <c r="J61" s="135"/>
      <c r="K61" s="135"/>
      <c r="L61" s="135"/>
      <c r="M61" s="135"/>
      <c r="N61" s="135"/>
      <c r="O61" s="135"/>
      <c r="P61" s="135"/>
      <c r="Q61" s="135"/>
      <c r="R61" s="135"/>
      <c r="S61" s="135"/>
      <c r="T61" s="135"/>
      <c r="U61" s="135"/>
      <c r="V61" s="135"/>
      <c r="W61" s="135"/>
    </row>
    <row r="62" spans="1:23" x14ac:dyDescent="0.25">
      <c r="A62" s="17" t="s">
        <v>97</v>
      </c>
      <c r="B62" s="26" t="s">
        <v>194</v>
      </c>
      <c r="C62" s="17" t="s">
        <v>346</v>
      </c>
      <c r="D62" s="17">
        <v>0</v>
      </c>
      <c r="E62" s="720"/>
      <c r="F62" s="693"/>
      <c r="G62" s="693"/>
      <c r="H62" s="693"/>
      <c r="I62" s="688"/>
      <c r="J62" s="135"/>
      <c r="K62" s="135"/>
      <c r="L62" s="135"/>
      <c r="M62" s="135"/>
      <c r="N62" s="135"/>
      <c r="O62" s="135"/>
      <c r="P62" s="135"/>
      <c r="Q62" s="135"/>
      <c r="R62" s="135"/>
      <c r="S62" s="135"/>
      <c r="T62" s="135"/>
      <c r="U62" s="135"/>
      <c r="V62" s="135"/>
      <c r="W62" s="135"/>
    </row>
    <row r="63" spans="1:23" x14ac:dyDescent="0.25">
      <c r="A63" s="9" t="s">
        <v>98</v>
      </c>
      <c r="B63" s="10" t="s">
        <v>1311</v>
      </c>
      <c r="C63" s="9" t="s">
        <v>472</v>
      </c>
      <c r="D63" s="9">
        <v>0</v>
      </c>
      <c r="E63" s="719"/>
      <c r="F63" s="692"/>
      <c r="G63" s="692"/>
      <c r="H63" s="692"/>
      <c r="I63" s="690"/>
      <c r="J63" s="135"/>
      <c r="K63" s="135"/>
      <c r="L63" s="135"/>
      <c r="M63" s="135"/>
      <c r="N63" s="135"/>
      <c r="O63" s="135"/>
      <c r="P63" s="135"/>
      <c r="Q63" s="135"/>
      <c r="R63" s="135"/>
      <c r="S63" s="135"/>
      <c r="T63" s="135"/>
      <c r="U63" s="135"/>
      <c r="V63" s="135"/>
      <c r="W63" s="135"/>
    </row>
    <row r="64" spans="1:23" x14ac:dyDescent="0.25">
      <c r="A64" s="17" t="s">
        <v>98</v>
      </c>
      <c r="B64" s="26" t="s">
        <v>195</v>
      </c>
      <c r="C64" s="17" t="s">
        <v>346</v>
      </c>
      <c r="D64" s="17">
        <v>0</v>
      </c>
      <c r="E64" s="720"/>
      <c r="F64" s="693"/>
      <c r="G64" s="693"/>
      <c r="H64" s="693"/>
      <c r="I64" s="688"/>
      <c r="J64" s="135"/>
      <c r="K64" s="135"/>
      <c r="L64" s="135"/>
      <c r="M64" s="135"/>
      <c r="N64" s="135"/>
      <c r="O64" s="135"/>
      <c r="P64" s="135"/>
      <c r="Q64" s="135"/>
      <c r="R64" s="135"/>
      <c r="S64" s="135"/>
      <c r="T64" s="135"/>
      <c r="U64" s="135"/>
      <c r="V64" s="135"/>
      <c r="W64" s="135"/>
    </row>
    <row r="65" spans="1:23" x14ac:dyDescent="0.25">
      <c r="A65" s="9" t="s">
        <v>99</v>
      </c>
      <c r="B65" s="10" t="s">
        <v>1312</v>
      </c>
      <c r="C65" s="9" t="s">
        <v>488</v>
      </c>
      <c r="D65" s="9">
        <v>0</v>
      </c>
      <c r="E65" s="719"/>
      <c r="F65" s="692"/>
      <c r="G65" s="692"/>
      <c r="H65" s="692"/>
      <c r="I65" s="690"/>
      <c r="J65" s="135"/>
      <c r="K65" s="135"/>
      <c r="L65" s="135"/>
      <c r="M65" s="135"/>
      <c r="N65" s="135"/>
      <c r="O65" s="135"/>
      <c r="P65" s="135"/>
      <c r="Q65" s="135"/>
      <c r="R65" s="135"/>
      <c r="S65" s="135"/>
      <c r="T65" s="135"/>
      <c r="U65" s="135"/>
      <c r="V65" s="135"/>
      <c r="W65" s="135"/>
    </row>
    <row r="66" spans="1:23" x14ac:dyDescent="0.25">
      <c r="A66" s="17" t="s">
        <v>99</v>
      </c>
      <c r="B66" s="26" t="s">
        <v>196</v>
      </c>
      <c r="C66" s="17" t="s">
        <v>378</v>
      </c>
      <c r="D66" s="17">
        <v>0</v>
      </c>
      <c r="E66" s="720"/>
      <c r="F66" s="693"/>
      <c r="G66" s="693"/>
      <c r="H66" s="693"/>
      <c r="I66" s="688"/>
      <c r="J66" s="135"/>
      <c r="K66" s="135"/>
      <c r="L66" s="135"/>
      <c r="M66" s="135"/>
      <c r="N66" s="135"/>
      <c r="O66" s="135"/>
      <c r="P66" s="135"/>
      <c r="Q66" s="135"/>
      <c r="R66" s="135"/>
      <c r="S66" s="135"/>
      <c r="T66" s="135"/>
      <c r="U66" s="135"/>
      <c r="V66" s="135"/>
      <c r="W66" s="135"/>
    </row>
    <row r="67" spans="1:23" x14ac:dyDescent="0.25">
      <c r="A67" s="9" t="s">
        <v>100</v>
      </c>
      <c r="B67" s="10" t="s">
        <v>1313</v>
      </c>
      <c r="C67" s="9" t="s">
        <v>1321</v>
      </c>
      <c r="D67" s="9">
        <v>0</v>
      </c>
      <c r="E67" s="719"/>
      <c r="F67" s="692"/>
      <c r="G67" s="692"/>
      <c r="H67" s="692"/>
      <c r="I67" s="690"/>
      <c r="J67" s="135"/>
      <c r="K67" s="135"/>
      <c r="L67" s="135"/>
      <c r="M67" s="135"/>
      <c r="N67" s="135"/>
      <c r="O67" s="135"/>
      <c r="P67" s="135"/>
      <c r="Q67" s="135"/>
      <c r="R67" s="135"/>
      <c r="S67" s="135"/>
      <c r="T67" s="135"/>
      <c r="U67" s="135"/>
      <c r="V67" s="135"/>
      <c r="W67" s="135"/>
    </row>
    <row r="68" spans="1:23" x14ac:dyDescent="0.25">
      <c r="A68" s="17" t="s">
        <v>100</v>
      </c>
      <c r="B68" s="26" t="s">
        <v>197</v>
      </c>
      <c r="C68" s="17" t="s">
        <v>1322</v>
      </c>
      <c r="D68" s="17">
        <v>0</v>
      </c>
      <c r="E68" s="720"/>
      <c r="F68" s="693"/>
      <c r="G68" s="693"/>
      <c r="H68" s="693"/>
      <c r="I68" s="688"/>
      <c r="J68" s="135"/>
      <c r="K68" s="135"/>
      <c r="L68" s="135"/>
      <c r="M68" s="135"/>
      <c r="N68" s="135"/>
      <c r="O68" s="135"/>
      <c r="P68" s="135"/>
      <c r="Q68" s="135"/>
      <c r="R68" s="135"/>
      <c r="S68" s="135"/>
      <c r="T68" s="135"/>
      <c r="U68" s="135"/>
      <c r="V68" s="135"/>
      <c r="W68" s="135"/>
    </row>
    <row r="69" spans="1:23" x14ac:dyDescent="0.25">
      <c r="A69" s="9" t="s">
        <v>101</v>
      </c>
      <c r="B69" s="10" t="s">
        <v>1314</v>
      </c>
      <c r="C69" s="9" t="s">
        <v>1294</v>
      </c>
      <c r="D69" s="9">
        <v>0</v>
      </c>
      <c r="E69" s="719"/>
      <c r="F69" s="692"/>
      <c r="G69" s="692"/>
      <c r="H69" s="692"/>
      <c r="I69" s="690"/>
      <c r="J69" s="135"/>
      <c r="K69" s="135"/>
      <c r="L69" s="135"/>
      <c r="M69" s="135"/>
      <c r="N69" s="135"/>
      <c r="O69" s="135"/>
      <c r="P69" s="135"/>
      <c r="Q69" s="135"/>
      <c r="R69" s="135"/>
      <c r="S69" s="135"/>
      <c r="T69" s="135"/>
      <c r="U69" s="135"/>
      <c r="V69" s="135"/>
      <c r="W69" s="135"/>
    </row>
    <row r="70" spans="1:23" x14ac:dyDescent="0.25">
      <c r="A70" s="17" t="s">
        <v>101</v>
      </c>
      <c r="B70" s="26" t="s">
        <v>198</v>
      </c>
      <c r="C70" s="17" t="s">
        <v>1295</v>
      </c>
      <c r="D70" s="17">
        <v>0</v>
      </c>
      <c r="E70" s="720"/>
      <c r="F70" s="693"/>
      <c r="G70" s="693"/>
      <c r="H70" s="693"/>
      <c r="I70" s="688"/>
      <c r="J70" s="135"/>
      <c r="K70" s="135"/>
      <c r="L70" s="135"/>
      <c r="M70" s="135"/>
      <c r="N70" s="135"/>
      <c r="O70" s="135"/>
      <c r="P70" s="135"/>
      <c r="Q70" s="135"/>
      <c r="R70" s="135"/>
      <c r="S70" s="135"/>
      <c r="T70" s="135"/>
      <c r="U70" s="135"/>
      <c r="V70" s="135"/>
      <c r="W70" s="135"/>
    </row>
    <row r="71" spans="1:23" x14ac:dyDescent="0.25">
      <c r="A71" s="9" t="s">
        <v>102</v>
      </c>
      <c r="B71" s="10" t="s">
        <v>1315</v>
      </c>
      <c r="C71" s="9" t="s">
        <v>1323</v>
      </c>
      <c r="D71" s="9">
        <v>0</v>
      </c>
      <c r="E71" s="719"/>
      <c r="F71" s="692"/>
      <c r="G71" s="692"/>
      <c r="H71" s="692"/>
      <c r="I71" s="690"/>
      <c r="J71" s="135"/>
      <c r="K71" s="135"/>
      <c r="L71" s="135"/>
      <c r="M71" s="135"/>
      <c r="N71" s="135"/>
      <c r="O71" s="135"/>
      <c r="P71" s="135"/>
      <c r="Q71" s="135"/>
      <c r="R71" s="135"/>
      <c r="S71" s="135"/>
      <c r="T71" s="135"/>
      <c r="U71" s="135"/>
      <c r="V71" s="135"/>
      <c r="W71" s="135"/>
    </row>
    <row r="72" spans="1:23" x14ac:dyDescent="0.25">
      <c r="A72" s="17" t="s">
        <v>102</v>
      </c>
      <c r="B72" s="26" t="s">
        <v>199</v>
      </c>
      <c r="C72" s="17" t="s">
        <v>1323</v>
      </c>
      <c r="D72" s="17">
        <v>0</v>
      </c>
      <c r="E72" s="720"/>
      <c r="F72" s="693"/>
      <c r="G72" s="693"/>
      <c r="H72" s="693"/>
      <c r="I72" s="688"/>
      <c r="J72" s="135"/>
      <c r="K72" s="135"/>
      <c r="L72" s="135"/>
      <c r="M72" s="135"/>
      <c r="N72" s="135"/>
      <c r="O72" s="135"/>
      <c r="P72" s="135"/>
      <c r="Q72" s="135"/>
      <c r="R72" s="135"/>
      <c r="S72" s="135"/>
      <c r="T72" s="135"/>
      <c r="U72" s="135"/>
      <c r="V72" s="135"/>
      <c r="W72" s="135"/>
    </row>
    <row r="73" spans="1:23" x14ac:dyDescent="0.25">
      <c r="A73" s="9" t="s">
        <v>103</v>
      </c>
      <c r="B73" s="10" t="s">
        <v>1316</v>
      </c>
      <c r="C73" s="9" t="s">
        <v>474</v>
      </c>
      <c r="D73" s="9">
        <v>0</v>
      </c>
      <c r="E73" s="719"/>
      <c r="F73" s="692"/>
      <c r="G73" s="692"/>
      <c r="H73" s="692"/>
      <c r="I73" s="690"/>
      <c r="J73" s="135"/>
      <c r="K73" s="135"/>
      <c r="L73" s="135"/>
      <c r="M73" s="135"/>
      <c r="N73" s="135"/>
      <c r="O73" s="135"/>
      <c r="P73" s="135"/>
      <c r="Q73" s="135"/>
      <c r="R73" s="135"/>
      <c r="S73" s="135"/>
      <c r="T73" s="135"/>
      <c r="U73" s="135"/>
      <c r="V73" s="135"/>
      <c r="W73" s="135"/>
    </row>
    <row r="74" spans="1:23" x14ac:dyDescent="0.25">
      <c r="A74" s="17" t="s">
        <v>103</v>
      </c>
      <c r="B74" s="26" t="s">
        <v>200</v>
      </c>
      <c r="C74" s="17" t="s">
        <v>350</v>
      </c>
      <c r="D74" s="17">
        <v>0</v>
      </c>
      <c r="E74" s="720"/>
      <c r="F74" s="693"/>
      <c r="G74" s="693"/>
      <c r="H74" s="693"/>
      <c r="I74" s="688"/>
      <c r="J74" s="135"/>
      <c r="K74" s="135"/>
      <c r="L74" s="135"/>
      <c r="M74" s="135"/>
      <c r="N74" s="135"/>
      <c r="O74" s="135"/>
      <c r="P74" s="135"/>
      <c r="Q74" s="135"/>
      <c r="R74" s="135"/>
      <c r="S74" s="135"/>
      <c r="T74" s="135"/>
      <c r="U74" s="135"/>
      <c r="V74" s="135"/>
      <c r="W74" s="135"/>
    </row>
    <row r="75" spans="1:23" x14ac:dyDescent="0.25">
      <c r="A75" s="9" t="s">
        <v>104</v>
      </c>
      <c r="B75" s="10" t="s">
        <v>1317</v>
      </c>
      <c r="C75" s="9" t="s">
        <v>1321</v>
      </c>
      <c r="D75" s="9">
        <v>0</v>
      </c>
      <c r="E75" s="719"/>
      <c r="F75" s="692"/>
      <c r="G75" s="692"/>
      <c r="H75" s="692"/>
      <c r="I75" s="690"/>
      <c r="J75" s="135"/>
      <c r="K75" s="135"/>
      <c r="L75" s="135"/>
      <c r="M75" s="135"/>
      <c r="N75" s="135"/>
      <c r="O75" s="135"/>
      <c r="P75" s="135"/>
      <c r="Q75" s="135"/>
      <c r="R75" s="135"/>
      <c r="S75" s="135"/>
      <c r="T75" s="135"/>
      <c r="U75" s="135"/>
      <c r="V75" s="135"/>
      <c r="W75" s="135"/>
    </row>
    <row r="76" spans="1:23" x14ac:dyDescent="0.25">
      <c r="A76" s="66" t="s">
        <v>104</v>
      </c>
      <c r="B76" s="68" t="s">
        <v>201</v>
      </c>
      <c r="C76" s="66" t="s">
        <v>1322</v>
      </c>
      <c r="D76" s="66">
        <v>0</v>
      </c>
      <c r="E76" s="720"/>
      <c r="F76" s="693"/>
      <c r="G76" s="693"/>
      <c r="H76" s="693"/>
      <c r="I76" s="688"/>
      <c r="J76" s="135"/>
      <c r="K76" s="135"/>
      <c r="L76" s="135"/>
      <c r="M76" s="135"/>
      <c r="N76" s="135"/>
      <c r="O76" s="135"/>
      <c r="P76" s="135"/>
      <c r="Q76" s="135"/>
      <c r="R76" s="135"/>
      <c r="S76" s="135"/>
      <c r="T76" s="135"/>
      <c r="U76" s="135"/>
      <c r="V76" s="135"/>
      <c r="W76" s="135"/>
    </row>
    <row r="77" spans="1:23" x14ac:dyDescent="0.25">
      <c r="A77" s="15" t="s">
        <v>1524</v>
      </c>
      <c r="B77" s="10" t="s">
        <v>1526</v>
      </c>
      <c r="C77" s="9" t="s">
        <v>472</v>
      </c>
      <c r="D77" s="9">
        <v>0</v>
      </c>
      <c r="E77" s="719"/>
      <c r="F77" s="692"/>
      <c r="G77" s="692"/>
      <c r="H77" s="692"/>
      <c r="I77" s="690"/>
      <c r="J77" s="135"/>
      <c r="K77" s="135"/>
      <c r="L77" s="135"/>
      <c r="M77" s="135"/>
      <c r="N77" s="135"/>
      <c r="O77" s="135"/>
      <c r="P77" s="135"/>
      <c r="Q77" s="135"/>
      <c r="R77" s="135"/>
      <c r="S77" s="135"/>
      <c r="T77" s="135"/>
      <c r="U77" s="135"/>
      <c r="V77" s="135"/>
      <c r="W77" s="135"/>
    </row>
    <row r="78" spans="1:23" x14ac:dyDescent="0.25">
      <c r="A78" s="77" t="s">
        <v>1524</v>
      </c>
      <c r="B78" s="26" t="s">
        <v>1527</v>
      </c>
      <c r="C78" s="77" t="s">
        <v>346</v>
      </c>
      <c r="D78" s="77">
        <v>0</v>
      </c>
      <c r="E78" s="720"/>
      <c r="F78" s="693"/>
      <c r="G78" s="693"/>
      <c r="H78" s="693"/>
      <c r="I78" s="688"/>
      <c r="J78" s="135"/>
      <c r="K78" s="135"/>
      <c r="L78" s="135"/>
      <c r="M78" s="135"/>
      <c r="N78" s="135"/>
      <c r="O78" s="135"/>
      <c r="P78" s="135"/>
      <c r="Q78" s="135"/>
      <c r="R78" s="135"/>
      <c r="S78" s="135"/>
      <c r="T78" s="135"/>
      <c r="U78" s="135"/>
      <c r="V78" s="135"/>
      <c r="W78" s="135"/>
    </row>
    <row r="79" spans="1:23" x14ac:dyDescent="0.25">
      <c r="A79" s="15" t="s">
        <v>1525</v>
      </c>
      <c r="B79" s="10" t="s">
        <v>1528</v>
      </c>
      <c r="C79" s="15" t="s">
        <v>472</v>
      </c>
      <c r="D79" s="9">
        <v>0</v>
      </c>
      <c r="E79" s="719"/>
      <c r="F79" s="692"/>
      <c r="G79" s="692"/>
      <c r="H79" s="692"/>
      <c r="I79" s="690"/>
      <c r="J79" s="135"/>
      <c r="K79" s="135"/>
      <c r="L79" s="135"/>
      <c r="M79" s="135"/>
      <c r="N79" s="135"/>
      <c r="O79" s="135"/>
      <c r="P79" s="135"/>
      <c r="Q79" s="135"/>
      <c r="R79" s="135"/>
      <c r="S79" s="135"/>
      <c r="T79" s="135"/>
      <c r="U79" s="135"/>
      <c r="V79" s="135"/>
      <c r="W79" s="135"/>
    </row>
    <row r="80" spans="1:23" s="241" customFormat="1" x14ac:dyDescent="0.25">
      <c r="A80" s="188" t="s">
        <v>1525</v>
      </c>
      <c r="B80" s="182" t="s">
        <v>1529</v>
      </c>
      <c r="C80" s="188" t="s">
        <v>346</v>
      </c>
      <c r="D80" s="188">
        <v>0</v>
      </c>
      <c r="E80" s="720"/>
      <c r="F80" s="693"/>
      <c r="G80" s="693"/>
      <c r="H80" s="693"/>
      <c r="I80" s="688"/>
      <c r="J80" s="135"/>
      <c r="K80" s="135"/>
      <c r="L80" s="135"/>
      <c r="M80" s="135"/>
      <c r="N80" s="135"/>
      <c r="O80" s="135"/>
      <c r="P80" s="135"/>
      <c r="Q80" s="135"/>
      <c r="R80" s="135"/>
      <c r="S80" s="135"/>
      <c r="T80" s="135"/>
      <c r="U80" s="135"/>
      <c r="V80" s="135"/>
      <c r="W80" s="135"/>
    </row>
    <row r="81" spans="1:23" s="241" customFormat="1" x14ac:dyDescent="0.25">
      <c r="A81" s="255" t="s">
        <v>2050</v>
      </c>
      <c r="B81" s="256" t="s">
        <v>2051</v>
      </c>
      <c r="C81" s="255" t="s">
        <v>1298</v>
      </c>
      <c r="D81" s="22">
        <v>0</v>
      </c>
      <c r="E81" s="719"/>
      <c r="F81" s="692"/>
      <c r="G81" s="692"/>
      <c r="H81" s="692"/>
      <c r="I81" s="690"/>
      <c r="J81" s="135"/>
      <c r="K81" s="135"/>
      <c r="L81" s="135"/>
      <c r="M81" s="135"/>
      <c r="N81" s="135"/>
      <c r="O81" s="135"/>
      <c r="P81" s="135"/>
      <c r="Q81" s="135"/>
      <c r="R81" s="135"/>
      <c r="S81" s="135"/>
      <c r="T81" s="135"/>
      <c r="U81" s="135"/>
      <c r="V81" s="135"/>
      <c r="W81" s="135"/>
    </row>
    <row r="82" spans="1:23" s="259" customFormat="1" x14ac:dyDescent="0.25">
      <c r="A82" s="188" t="s">
        <v>2050</v>
      </c>
      <c r="B82" s="182" t="s">
        <v>2052</v>
      </c>
      <c r="C82" s="188" t="s">
        <v>461</v>
      </c>
      <c r="D82" s="188">
        <v>0</v>
      </c>
      <c r="E82" s="720"/>
      <c r="F82" s="693"/>
      <c r="G82" s="693"/>
      <c r="H82" s="693"/>
      <c r="I82" s="688"/>
      <c r="J82" s="135"/>
      <c r="K82" s="135"/>
      <c r="L82" s="135"/>
      <c r="M82" s="135"/>
      <c r="N82" s="135"/>
      <c r="O82" s="135"/>
      <c r="P82" s="135"/>
      <c r="Q82" s="135"/>
      <c r="R82" s="135"/>
      <c r="S82" s="135"/>
      <c r="T82" s="135"/>
      <c r="U82" s="135"/>
      <c r="V82" s="135"/>
      <c r="W82" s="135"/>
    </row>
    <row r="83" spans="1:23" s="259" customFormat="1" x14ac:dyDescent="0.25">
      <c r="A83" s="260" t="s">
        <v>2068</v>
      </c>
      <c r="B83" s="261" t="s">
        <v>2069</v>
      </c>
      <c r="C83" s="260" t="s">
        <v>1321</v>
      </c>
      <c r="D83" s="237">
        <v>0</v>
      </c>
      <c r="E83" s="719"/>
      <c r="F83" s="692"/>
      <c r="G83" s="692"/>
      <c r="H83" s="692"/>
      <c r="I83" s="690"/>
      <c r="J83" s="135"/>
      <c r="K83" s="135"/>
      <c r="L83" s="135"/>
      <c r="M83" s="135"/>
      <c r="N83" s="135"/>
      <c r="O83" s="135"/>
      <c r="P83" s="135"/>
      <c r="Q83" s="135"/>
      <c r="R83" s="135"/>
      <c r="S83" s="135"/>
      <c r="T83" s="135"/>
      <c r="U83" s="135"/>
      <c r="V83" s="135"/>
      <c r="W83" s="135"/>
    </row>
    <row r="84" spans="1:23" s="311" customFormat="1" x14ac:dyDescent="0.25">
      <c r="A84" s="239" t="s">
        <v>2068</v>
      </c>
      <c r="B84" s="258" t="s">
        <v>2070</v>
      </c>
      <c r="C84" s="239" t="s">
        <v>1322</v>
      </c>
      <c r="D84" s="239">
        <v>0</v>
      </c>
      <c r="E84" s="720"/>
      <c r="F84" s="693"/>
      <c r="G84" s="693"/>
      <c r="H84" s="693"/>
      <c r="I84" s="688"/>
      <c r="J84" s="135"/>
      <c r="K84" s="135"/>
      <c r="L84" s="135"/>
      <c r="M84" s="135"/>
      <c r="N84" s="135"/>
      <c r="O84" s="135"/>
      <c r="P84" s="135"/>
      <c r="Q84" s="135"/>
      <c r="R84" s="135"/>
      <c r="S84" s="135"/>
      <c r="T84" s="135"/>
      <c r="U84" s="135"/>
      <c r="V84" s="135"/>
      <c r="W84" s="135"/>
    </row>
    <row r="85" spans="1:23" s="311" customFormat="1" ht="24" x14ac:dyDescent="0.25">
      <c r="A85" s="274" t="s">
        <v>2198</v>
      </c>
      <c r="B85" s="275" t="s">
        <v>2199</v>
      </c>
      <c r="C85" s="274" t="s">
        <v>1298</v>
      </c>
      <c r="D85" s="237">
        <v>0</v>
      </c>
      <c r="E85" s="719"/>
      <c r="F85" s="692"/>
      <c r="G85" s="692"/>
      <c r="H85" s="692"/>
      <c r="I85" s="691"/>
      <c r="J85" s="135"/>
      <c r="K85" s="135"/>
      <c r="L85" s="135"/>
      <c r="M85" s="135"/>
      <c r="N85" s="135"/>
      <c r="O85" s="135"/>
      <c r="P85" s="135"/>
      <c r="Q85" s="135"/>
      <c r="R85" s="135"/>
      <c r="S85" s="135"/>
      <c r="T85" s="135"/>
      <c r="U85" s="135"/>
      <c r="V85" s="135"/>
      <c r="W85" s="135"/>
    </row>
    <row r="86" spans="1:23" s="311" customFormat="1" ht="24" x14ac:dyDescent="0.25">
      <c r="A86" s="320" t="s">
        <v>2198</v>
      </c>
      <c r="B86" s="321" t="s">
        <v>2200</v>
      </c>
      <c r="C86" s="320" t="s">
        <v>461</v>
      </c>
      <c r="D86" s="239">
        <v>0</v>
      </c>
      <c r="E86" s="720"/>
      <c r="F86" s="693"/>
      <c r="G86" s="693"/>
      <c r="H86" s="693"/>
      <c r="I86" s="691"/>
      <c r="J86" s="135"/>
      <c r="K86" s="135"/>
      <c r="L86" s="135"/>
      <c r="M86" s="135"/>
      <c r="N86" s="135"/>
      <c r="O86" s="135"/>
      <c r="P86" s="135"/>
      <c r="Q86" s="135"/>
      <c r="R86" s="135"/>
      <c r="S86" s="135"/>
      <c r="T86" s="135"/>
      <c r="U86" s="135"/>
      <c r="V86" s="135"/>
      <c r="W86" s="135"/>
    </row>
    <row r="87" spans="1:23" s="311" customFormat="1" x14ac:dyDescent="0.25">
      <c r="A87" s="274" t="s">
        <v>2201</v>
      </c>
      <c r="B87" s="261" t="s">
        <v>2202</v>
      </c>
      <c r="C87" s="274" t="s">
        <v>1298</v>
      </c>
      <c r="D87" s="237">
        <v>0</v>
      </c>
      <c r="E87" s="719"/>
      <c r="F87" s="692"/>
      <c r="G87" s="692"/>
      <c r="H87" s="692"/>
      <c r="I87" s="691"/>
      <c r="J87" s="135"/>
      <c r="K87" s="135"/>
      <c r="L87" s="135"/>
      <c r="M87" s="135"/>
      <c r="N87" s="135"/>
      <c r="O87" s="135"/>
      <c r="P87" s="135"/>
      <c r="Q87" s="135"/>
      <c r="R87" s="135"/>
      <c r="S87" s="135"/>
      <c r="T87" s="135"/>
      <c r="U87" s="135"/>
      <c r="V87" s="135"/>
      <c r="W87" s="135"/>
    </row>
    <row r="88" spans="1:23" x14ac:dyDescent="0.25">
      <c r="A88" s="320" t="s">
        <v>2201</v>
      </c>
      <c r="B88" s="322" t="s">
        <v>2203</v>
      </c>
      <c r="C88" s="320" t="s">
        <v>461</v>
      </c>
      <c r="D88" s="239">
        <v>0</v>
      </c>
      <c r="E88" s="720"/>
      <c r="F88" s="693"/>
      <c r="G88" s="693"/>
      <c r="H88" s="693"/>
      <c r="I88" s="691"/>
      <c r="J88" s="135"/>
      <c r="K88" s="135"/>
      <c r="L88" s="135"/>
      <c r="M88" s="135"/>
      <c r="N88" s="135"/>
      <c r="O88" s="135"/>
      <c r="P88" s="135"/>
      <c r="Q88" s="135"/>
      <c r="R88" s="135"/>
      <c r="S88" s="135"/>
      <c r="T88" s="135"/>
      <c r="U88" s="135"/>
      <c r="V88" s="135"/>
      <c r="W88" s="135"/>
    </row>
    <row r="89" spans="1:23" ht="15" customHeight="1" x14ac:dyDescent="0.25">
      <c r="A89" s="549" t="s">
        <v>1318</v>
      </c>
      <c r="B89" s="549"/>
      <c r="C89" s="549"/>
      <c r="D89" s="549"/>
      <c r="E89" s="456"/>
      <c r="F89" s="456"/>
      <c r="G89" s="456"/>
      <c r="H89" s="456"/>
      <c r="I89" s="456"/>
      <c r="J89" s="135"/>
      <c r="K89" s="135"/>
      <c r="L89" s="135"/>
      <c r="M89" s="135"/>
      <c r="N89" s="135"/>
      <c r="O89" s="135"/>
      <c r="P89" s="135"/>
      <c r="Q89" s="135"/>
      <c r="R89" s="135"/>
      <c r="S89" s="135"/>
      <c r="T89" s="135"/>
      <c r="U89" s="135"/>
      <c r="V89" s="135"/>
      <c r="W89" s="135"/>
    </row>
    <row r="90" spans="1:23" x14ac:dyDescent="0.25">
      <c r="A90" s="49" t="s">
        <v>105</v>
      </c>
      <c r="B90" s="69" t="s">
        <v>1530</v>
      </c>
      <c r="C90" s="49" t="s">
        <v>488</v>
      </c>
      <c r="D90" s="49">
        <v>0</v>
      </c>
      <c r="E90" s="721"/>
      <c r="F90" s="692"/>
      <c r="G90" s="692"/>
      <c r="H90" s="692"/>
      <c r="I90" s="688"/>
      <c r="J90" s="135"/>
      <c r="K90" s="135"/>
      <c r="L90" s="135"/>
      <c r="M90" s="135"/>
      <c r="N90" s="135"/>
      <c r="O90" s="135"/>
      <c r="P90" s="135"/>
      <c r="Q90" s="135"/>
      <c r="R90" s="135"/>
      <c r="S90" s="135"/>
      <c r="T90" s="135"/>
      <c r="U90" s="135"/>
      <c r="V90" s="135"/>
      <c r="W90" s="135"/>
    </row>
    <row r="91" spans="1:23" x14ac:dyDescent="0.25">
      <c r="A91" s="17" t="s">
        <v>105</v>
      </c>
      <c r="B91" s="26" t="s">
        <v>1530</v>
      </c>
      <c r="C91" s="17" t="s">
        <v>378</v>
      </c>
      <c r="D91" s="17">
        <v>0</v>
      </c>
      <c r="E91" s="720"/>
      <c r="F91" s="693"/>
      <c r="G91" s="693"/>
      <c r="H91" s="693"/>
      <c r="I91" s="688"/>
      <c r="J91" s="135"/>
      <c r="K91" s="135"/>
      <c r="L91" s="135"/>
      <c r="M91" s="135"/>
      <c r="N91" s="135"/>
      <c r="O91" s="135"/>
      <c r="P91" s="135"/>
      <c r="Q91" s="135"/>
      <c r="R91" s="135"/>
      <c r="S91" s="135"/>
      <c r="T91" s="135"/>
      <c r="U91" s="135"/>
      <c r="V91" s="135"/>
      <c r="W91" s="135"/>
    </row>
    <row r="92" spans="1:23" x14ac:dyDescent="0.25">
      <c r="A92" s="9" t="s">
        <v>106</v>
      </c>
      <c r="B92" s="23" t="s">
        <v>1319</v>
      </c>
      <c r="C92" s="9" t="s">
        <v>1633</v>
      </c>
      <c r="D92" s="9">
        <v>0</v>
      </c>
      <c r="E92" s="719"/>
      <c r="F92" s="692"/>
      <c r="G92" s="692"/>
      <c r="H92" s="692"/>
      <c r="I92" s="690"/>
      <c r="J92" s="135"/>
      <c r="K92" s="135"/>
      <c r="L92" s="135"/>
      <c r="M92" s="135"/>
      <c r="N92" s="135"/>
      <c r="O92" s="135"/>
      <c r="P92" s="135"/>
      <c r="Q92" s="135"/>
      <c r="R92" s="135"/>
      <c r="S92" s="135"/>
      <c r="T92" s="135"/>
      <c r="U92" s="135"/>
      <c r="V92" s="135"/>
      <c r="W92" s="135"/>
    </row>
    <row r="93" spans="1:23" x14ac:dyDescent="0.25">
      <c r="A93" s="17" t="s">
        <v>106</v>
      </c>
      <c r="B93" s="26" t="s">
        <v>202</v>
      </c>
      <c r="C93" s="17" t="s">
        <v>1333</v>
      </c>
      <c r="D93" s="17">
        <v>0</v>
      </c>
      <c r="E93" s="720"/>
      <c r="F93" s="693"/>
      <c r="G93" s="693"/>
      <c r="H93" s="693"/>
      <c r="I93" s="688"/>
      <c r="J93" s="135"/>
      <c r="K93" s="135"/>
      <c r="L93" s="135"/>
      <c r="M93" s="135"/>
      <c r="N93" s="135"/>
      <c r="O93" s="135"/>
      <c r="P93" s="135"/>
      <c r="Q93" s="135"/>
      <c r="R93" s="135"/>
      <c r="S93" s="135"/>
      <c r="T93" s="135"/>
      <c r="U93" s="135"/>
      <c r="V93" s="135"/>
      <c r="W93" s="135"/>
    </row>
    <row r="94" spans="1:23" x14ac:dyDescent="0.25">
      <c r="A94" s="9" t="s">
        <v>107</v>
      </c>
      <c r="B94" s="23" t="s">
        <v>1851</v>
      </c>
      <c r="C94" s="9" t="s">
        <v>1334</v>
      </c>
      <c r="D94" s="9">
        <v>0</v>
      </c>
      <c r="E94" s="719"/>
      <c r="F94" s="692"/>
      <c r="G94" s="692"/>
      <c r="H94" s="692"/>
      <c r="I94" s="690"/>
      <c r="J94" s="135"/>
      <c r="K94" s="135"/>
      <c r="L94" s="135"/>
      <c r="M94" s="135"/>
      <c r="N94" s="135"/>
      <c r="O94" s="135"/>
      <c r="P94" s="135"/>
      <c r="Q94" s="135"/>
      <c r="R94" s="135"/>
      <c r="S94" s="135"/>
      <c r="T94" s="135"/>
      <c r="U94" s="135"/>
      <c r="V94" s="135"/>
      <c r="W94" s="135"/>
    </row>
    <row r="95" spans="1:23" x14ac:dyDescent="0.25">
      <c r="A95" s="17" t="s">
        <v>107</v>
      </c>
      <c r="B95" s="102" t="s">
        <v>1850</v>
      </c>
      <c r="C95" s="17" t="s">
        <v>358</v>
      </c>
      <c r="D95" s="17">
        <v>0</v>
      </c>
      <c r="E95" s="720"/>
      <c r="F95" s="693"/>
      <c r="G95" s="693"/>
      <c r="H95" s="693"/>
      <c r="I95" s="688"/>
      <c r="J95" s="135"/>
      <c r="K95" s="135"/>
      <c r="L95" s="135"/>
      <c r="M95" s="135"/>
      <c r="N95" s="135"/>
      <c r="O95" s="135"/>
      <c r="P95" s="135"/>
      <c r="Q95" s="135"/>
      <c r="R95" s="135"/>
      <c r="S95" s="135"/>
      <c r="T95" s="135"/>
      <c r="U95" s="135"/>
      <c r="V95" s="135"/>
      <c r="W95" s="135"/>
    </row>
    <row r="96" spans="1:23" x14ac:dyDescent="0.25">
      <c r="A96" s="9" t="s">
        <v>108</v>
      </c>
      <c r="B96" s="23" t="s">
        <v>1320</v>
      </c>
      <c r="C96" s="9" t="s">
        <v>1321</v>
      </c>
      <c r="D96" s="9">
        <v>0</v>
      </c>
      <c r="E96" s="719"/>
      <c r="F96" s="692"/>
      <c r="G96" s="692"/>
      <c r="H96" s="692"/>
      <c r="I96" s="690"/>
      <c r="J96" s="135"/>
      <c r="K96" s="135"/>
      <c r="L96" s="135"/>
      <c r="M96" s="135"/>
      <c r="N96" s="135"/>
      <c r="O96" s="135"/>
      <c r="P96" s="135"/>
      <c r="Q96" s="135"/>
      <c r="R96" s="135"/>
      <c r="S96" s="135"/>
      <c r="T96" s="135"/>
      <c r="U96" s="135"/>
      <c r="V96" s="135"/>
      <c r="W96" s="135"/>
    </row>
    <row r="97" spans="1:23" x14ac:dyDescent="0.25">
      <c r="A97" s="17" t="s">
        <v>108</v>
      </c>
      <c r="B97" s="26" t="s">
        <v>203</v>
      </c>
      <c r="C97" s="17" t="s">
        <v>1322</v>
      </c>
      <c r="D97" s="17">
        <v>0</v>
      </c>
      <c r="E97" s="720"/>
      <c r="F97" s="693"/>
      <c r="G97" s="693"/>
      <c r="H97" s="693"/>
      <c r="I97" s="688"/>
      <c r="J97" s="135"/>
      <c r="K97" s="135"/>
      <c r="L97" s="135"/>
      <c r="M97" s="135"/>
      <c r="N97" s="135"/>
      <c r="O97" s="135"/>
      <c r="P97" s="135"/>
      <c r="Q97" s="135"/>
      <c r="R97" s="135"/>
      <c r="S97" s="135"/>
      <c r="T97" s="135"/>
      <c r="U97" s="135"/>
      <c r="V97" s="135"/>
      <c r="W97" s="135"/>
    </row>
    <row r="98" spans="1:23" x14ac:dyDescent="0.25">
      <c r="A98" s="9" t="s">
        <v>109</v>
      </c>
      <c r="B98" s="23" t="s">
        <v>1324</v>
      </c>
      <c r="C98" s="9" t="s">
        <v>1294</v>
      </c>
      <c r="D98" s="9">
        <v>0</v>
      </c>
      <c r="E98" s="719"/>
      <c r="F98" s="692"/>
      <c r="G98" s="692"/>
      <c r="H98" s="692"/>
      <c r="I98" s="690"/>
      <c r="J98" s="135"/>
      <c r="K98" s="135"/>
      <c r="L98" s="135"/>
      <c r="M98" s="135"/>
      <c r="N98" s="135"/>
      <c r="O98" s="135"/>
      <c r="P98" s="135"/>
      <c r="Q98" s="135"/>
      <c r="R98" s="135"/>
      <c r="S98" s="135"/>
      <c r="T98" s="135"/>
      <c r="U98" s="135"/>
      <c r="V98" s="135"/>
      <c r="W98" s="135"/>
    </row>
    <row r="99" spans="1:23" x14ac:dyDescent="0.25">
      <c r="A99" s="17" t="s">
        <v>109</v>
      </c>
      <c r="B99" s="26" t="s">
        <v>204</v>
      </c>
      <c r="C99" s="17" t="s">
        <v>1295</v>
      </c>
      <c r="D99" s="17">
        <v>0</v>
      </c>
      <c r="E99" s="720"/>
      <c r="F99" s="693"/>
      <c r="G99" s="693"/>
      <c r="H99" s="693"/>
      <c r="I99" s="688"/>
      <c r="J99" s="135"/>
      <c r="K99" s="135"/>
      <c r="L99" s="135"/>
      <c r="M99" s="135"/>
      <c r="N99" s="135"/>
      <c r="O99" s="135"/>
      <c r="P99" s="135"/>
      <c r="Q99" s="135"/>
      <c r="R99" s="135"/>
      <c r="S99" s="135"/>
      <c r="T99" s="135"/>
      <c r="U99" s="135"/>
      <c r="V99" s="135"/>
      <c r="W99" s="135"/>
    </row>
    <row r="100" spans="1:23" x14ac:dyDescent="0.25">
      <c r="A100" s="9" t="s">
        <v>110</v>
      </c>
      <c r="B100" s="23" t="s">
        <v>1325</v>
      </c>
      <c r="C100" s="9" t="s">
        <v>1321</v>
      </c>
      <c r="D100" s="9">
        <v>0</v>
      </c>
      <c r="E100" s="719"/>
      <c r="F100" s="692"/>
      <c r="G100" s="692"/>
      <c r="H100" s="692"/>
      <c r="I100" s="690"/>
      <c r="J100" s="135"/>
      <c r="K100" s="135"/>
      <c r="L100" s="135"/>
      <c r="M100" s="135"/>
      <c r="N100" s="135"/>
      <c r="O100" s="135"/>
      <c r="P100" s="135"/>
      <c r="Q100" s="135"/>
      <c r="R100" s="135"/>
      <c r="S100" s="135"/>
      <c r="T100" s="135"/>
      <c r="U100" s="135"/>
      <c r="V100" s="135"/>
      <c r="W100" s="135"/>
    </row>
    <row r="101" spans="1:23" x14ac:dyDescent="0.25">
      <c r="A101" s="17" t="s">
        <v>110</v>
      </c>
      <c r="B101" s="26" t="s">
        <v>205</v>
      </c>
      <c r="C101" s="17" t="s">
        <v>1322</v>
      </c>
      <c r="D101" s="17">
        <v>0</v>
      </c>
      <c r="E101" s="720"/>
      <c r="F101" s="693"/>
      <c r="G101" s="693"/>
      <c r="H101" s="693"/>
      <c r="I101" s="688"/>
      <c r="J101" s="135"/>
      <c r="K101" s="135"/>
      <c r="L101" s="135"/>
      <c r="M101" s="135"/>
      <c r="N101" s="135"/>
      <c r="O101" s="135"/>
      <c r="P101" s="135"/>
      <c r="Q101" s="135"/>
      <c r="R101" s="135"/>
      <c r="S101" s="135"/>
      <c r="T101" s="135"/>
      <c r="U101" s="135"/>
      <c r="V101" s="135"/>
      <c r="W101" s="135"/>
    </row>
    <row r="102" spans="1:23" x14ac:dyDescent="0.25">
      <c r="A102" s="9" t="s">
        <v>111</v>
      </c>
      <c r="B102" s="23" t="s">
        <v>1326</v>
      </c>
      <c r="C102" s="9" t="s">
        <v>1321</v>
      </c>
      <c r="D102" s="9">
        <v>0</v>
      </c>
      <c r="E102" s="719"/>
      <c r="F102" s="692"/>
      <c r="G102" s="692"/>
      <c r="H102" s="692"/>
      <c r="I102" s="690"/>
      <c r="J102" s="135"/>
      <c r="K102" s="135"/>
      <c r="L102" s="135"/>
      <c r="M102" s="135"/>
      <c r="N102" s="135"/>
      <c r="O102" s="135"/>
      <c r="P102" s="135"/>
      <c r="Q102" s="135"/>
      <c r="R102" s="135"/>
      <c r="S102" s="135"/>
      <c r="T102" s="135"/>
      <c r="U102" s="135"/>
      <c r="V102" s="135"/>
      <c r="W102" s="135"/>
    </row>
    <row r="103" spans="1:23" x14ac:dyDescent="0.25">
      <c r="A103" s="17" t="s">
        <v>111</v>
      </c>
      <c r="B103" s="26" t="s">
        <v>206</v>
      </c>
      <c r="C103" s="17" t="s">
        <v>1322</v>
      </c>
      <c r="D103" s="17">
        <v>0</v>
      </c>
      <c r="E103" s="720"/>
      <c r="F103" s="693"/>
      <c r="G103" s="693"/>
      <c r="H103" s="693"/>
      <c r="I103" s="688"/>
      <c r="J103" s="135"/>
      <c r="K103" s="135"/>
      <c r="L103" s="135"/>
      <c r="M103" s="135"/>
      <c r="N103" s="135"/>
      <c r="O103" s="135"/>
      <c r="P103" s="135"/>
      <c r="Q103" s="135"/>
      <c r="R103" s="135"/>
      <c r="S103" s="135"/>
      <c r="T103" s="135"/>
      <c r="U103" s="135"/>
      <c r="V103" s="135"/>
      <c r="W103" s="135"/>
    </row>
    <row r="104" spans="1:23" x14ac:dyDescent="0.25">
      <c r="A104" s="9" t="s">
        <v>112</v>
      </c>
      <c r="B104" s="23" t="s">
        <v>1327</v>
      </c>
      <c r="C104" s="9" t="s">
        <v>1321</v>
      </c>
      <c r="D104" s="9">
        <v>0</v>
      </c>
      <c r="E104" s="719"/>
      <c r="F104" s="692"/>
      <c r="G104" s="692"/>
      <c r="H104" s="692"/>
      <c r="I104" s="690"/>
      <c r="J104" s="135"/>
      <c r="K104" s="135"/>
      <c r="L104" s="135"/>
      <c r="M104" s="135"/>
      <c r="N104" s="135"/>
      <c r="O104" s="135"/>
      <c r="P104" s="135"/>
      <c r="Q104" s="135"/>
      <c r="R104" s="135"/>
      <c r="S104" s="135"/>
      <c r="T104" s="135"/>
      <c r="U104" s="135"/>
      <c r="V104" s="135"/>
      <c r="W104" s="135"/>
    </row>
    <row r="105" spans="1:23" x14ac:dyDescent="0.25">
      <c r="A105" s="17" t="s">
        <v>112</v>
      </c>
      <c r="B105" s="26" t="s">
        <v>207</v>
      </c>
      <c r="C105" s="17" t="s">
        <v>1322</v>
      </c>
      <c r="D105" s="17">
        <v>0</v>
      </c>
      <c r="E105" s="720"/>
      <c r="F105" s="693"/>
      <c r="G105" s="693"/>
      <c r="H105" s="693"/>
      <c r="I105" s="688"/>
      <c r="J105" s="135"/>
      <c r="K105" s="135"/>
      <c r="L105" s="135"/>
      <c r="M105" s="135"/>
      <c r="N105" s="135"/>
      <c r="O105" s="135"/>
      <c r="P105" s="135"/>
      <c r="Q105" s="135"/>
      <c r="R105" s="135"/>
      <c r="S105" s="135"/>
      <c r="T105" s="135"/>
      <c r="U105" s="135"/>
      <c r="V105" s="135"/>
      <c r="W105" s="135"/>
    </row>
    <row r="106" spans="1:23" x14ac:dyDescent="0.25">
      <c r="A106" s="9" t="s">
        <v>113</v>
      </c>
      <c r="B106" s="23" t="s">
        <v>1328</v>
      </c>
      <c r="C106" s="9" t="s">
        <v>1321</v>
      </c>
      <c r="D106" s="9">
        <v>0</v>
      </c>
      <c r="E106" s="719"/>
      <c r="F106" s="692"/>
      <c r="G106" s="692"/>
      <c r="H106" s="692"/>
      <c r="I106" s="690"/>
      <c r="J106" s="135"/>
      <c r="K106" s="135"/>
      <c r="L106" s="135"/>
      <c r="M106" s="135"/>
      <c r="N106" s="135"/>
      <c r="O106" s="135"/>
      <c r="P106" s="135"/>
      <c r="Q106" s="135"/>
      <c r="R106" s="135"/>
      <c r="S106" s="135"/>
      <c r="T106" s="135"/>
      <c r="U106" s="135"/>
      <c r="V106" s="135"/>
      <c r="W106" s="135"/>
    </row>
    <row r="107" spans="1:23" x14ac:dyDescent="0.25">
      <c r="A107" s="17" t="s">
        <v>113</v>
      </c>
      <c r="B107" s="26" t="s">
        <v>208</v>
      </c>
      <c r="C107" s="17" t="s">
        <v>1322</v>
      </c>
      <c r="D107" s="17">
        <v>0</v>
      </c>
      <c r="E107" s="720"/>
      <c r="F107" s="693"/>
      <c r="G107" s="693"/>
      <c r="H107" s="693"/>
      <c r="I107" s="688"/>
      <c r="J107" s="135"/>
      <c r="K107" s="135"/>
      <c r="L107" s="135"/>
      <c r="M107" s="135"/>
      <c r="N107" s="135"/>
      <c r="O107" s="135"/>
      <c r="P107" s="135"/>
      <c r="Q107" s="135"/>
      <c r="R107" s="135"/>
      <c r="S107" s="135"/>
      <c r="T107" s="135"/>
      <c r="U107" s="135"/>
      <c r="V107" s="135"/>
      <c r="W107" s="135"/>
    </row>
    <row r="108" spans="1:23" x14ac:dyDescent="0.25">
      <c r="A108" s="9" t="s">
        <v>114</v>
      </c>
      <c r="B108" s="23" t="s">
        <v>1329</v>
      </c>
      <c r="C108" s="9" t="s">
        <v>1321</v>
      </c>
      <c r="D108" s="9">
        <v>0</v>
      </c>
      <c r="E108" s="719"/>
      <c r="F108" s="692"/>
      <c r="G108" s="692"/>
      <c r="H108" s="692"/>
      <c r="I108" s="690"/>
      <c r="J108" s="135"/>
      <c r="K108" s="135"/>
      <c r="L108" s="135"/>
      <c r="M108" s="135"/>
      <c r="N108" s="135"/>
      <c r="O108" s="135"/>
      <c r="P108" s="135"/>
      <c r="Q108" s="135"/>
      <c r="R108" s="135"/>
      <c r="S108" s="135"/>
      <c r="T108" s="135"/>
      <c r="U108" s="135"/>
      <c r="V108" s="135"/>
      <c r="W108" s="135"/>
    </row>
    <row r="109" spans="1:23" x14ac:dyDescent="0.25">
      <c r="A109" s="17" t="s">
        <v>114</v>
      </c>
      <c r="B109" s="26" t="s">
        <v>209</v>
      </c>
      <c r="C109" s="17" t="s">
        <v>1322</v>
      </c>
      <c r="D109" s="17">
        <v>0</v>
      </c>
      <c r="E109" s="721"/>
      <c r="F109" s="693"/>
      <c r="G109" s="693"/>
      <c r="H109" s="693"/>
      <c r="I109" s="688"/>
      <c r="J109" s="135"/>
      <c r="K109" s="135"/>
      <c r="L109" s="135"/>
      <c r="M109" s="135"/>
      <c r="N109" s="135"/>
      <c r="O109" s="135"/>
      <c r="P109" s="135"/>
      <c r="Q109" s="135"/>
      <c r="R109" s="135"/>
      <c r="S109" s="135"/>
      <c r="T109" s="135"/>
      <c r="U109" s="135"/>
      <c r="V109" s="135"/>
      <c r="W109" s="135"/>
    </row>
    <row r="110" spans="1:23" x14ac:dyDescent="0.25">
      <c r="A110" s="9" t="s">
        <v>115</v>
      </c>
      <c r="B110" s="23" t="s">
        <v>1330</v>
      </c>
      <c r="C110" s="9" t="s">
        <v>543</v>
      </c>
      <c r="D110" s="9">
        <v>0</v>
      </c>
      <c r="E110" s="719"/>
      <c r="F110" s="692"/>
      <c r="G110" s="692"/>
      <c r="H110" s="692"/>
      <c r="I110" s="690"/>
      <c r="J110" s="135"/>
      <c r="K110" s="135"/>
      <c r="L110" s="135"/>
      <c r="M110" s="135"/>
      <c r="N110" s="135"/>
      <c r="O110" s="135"/>
      <c r="P110" s="135"/>
      <c r="Q110" s="135"/>
      <c r="R110" s="135"/>
      <c r="S110" s="135"/>
      <c r="T110" s="135"/>
      <c r="U110" s="135"/>
      <c r="V110" s="135"/>
      <c r="W110" s="135"/>
    </row>
    <row r="111" spans="1:23" x14ac:dyDescent="0.25">
      <c r="A111" s="17" t="s">
        <v>115</v>
      </c>
      <c r="B111" s="26" t="s">
        <v>210</v>
      </c>
      <c r="C111" s="17" t="s">
        <v>459</v>
      </c>
      <c r="D111" s="17">
        <v>0</v>
      </c>
      <c r="E111" s="721"/>
      <c r="F111" s="693"/>
      <c r="G111" s="693"/>
      <c r="H111" s="693"/>
      <c r="I111" s="688"/>
      <c r="J111" s="135"/>
      <c r="K111" s="135"/>
      <c r="L111" s="135"/>
      <c r="M111" s="135"/>
      <c r="N111" s="135"/>
      <c r="O111" s="135"/>
      <c r="P111" s="135"/>
      <c r="Q111" s="135"/>
      <c r="R111" s="135"/>
      <c r="S111" s="135"/>
      <c r="T111" s="135"/>
      <c r="U111" s="135"/>
      <c r="V111" s="135"/>
      <c r="W111" s="135"/>
    </row>
    <row r="112" spans="1:23" x14ac:dyDescent="0.25">
      <c r="A112" s="9" t="s">
        <v>116</v>
      </c>
      <c r="B112" s="23" t="s">
        <v>1331</v>
      </c>
      <c r="C112" s="9" t="s">
        <v>543</v>
      </c>
      <c r="D112" s="9">
        <v>0</v>
      </c>
      <c r="E112" s="719"/>
      <c r="F112" s="692"/>
      <c r="G112" s="692"/>
      <c r="H112" s="692"/>
      <c r="I112" s="690"/>
      <c r="J112" s="135"/>
      <c r="K112" s="135"/>
      <c r="L112" s="135"/>
      <c r="M112" s="135"/>
      <c r="N112" s="135"/>
      <c r="O112" s="135"/>
      <c r="P112" s="135"/>
      <c r="Q112" s="135"/>
      <c r="R112" s="135"/>
      <c r="S112" s="135"/>
      <c r="T112" s="135"/>
      <c r="U112" s="135"/>
      <c r="V112" s="135"/>
      <c r="W112" s="135"/>
    </row>
    <row r="113" spans="1:23" x14ac:dyDescent="0.25">
      <c r="A113" s="17" t="s">
        <v>116</v>
      </c>
      <c r="B113" s="26" t="s">
        <v>211</v>
      </c>
      <c r="C113" s="17" t="s">
        <v>459</v>
      </c>
      <c r="D113" s="17">
        <v>0</v>
      </c>
      <c r="E113" s="721"/>
      <c r="F113" s="693"/>
      <c r="G113" s="693"/>
      <c r="H113" s="693"/>
      <c r="I113" s="688"/>
      <c r="J113" s="135"/>
      <c r="K113" s="135"/>
      <c r="L113" s="135"/>
      <c r="M113" s="135"/>
      <c r="N113" s="135"/>
      <c r="O113" s="135"/>
      <c r="P113" s="135"/>
      <c r="Q113" s="135"/>
      <c r="R113" s="135"/>
      <c r="S113" s="135"/>
      <c r="T113" s="135"/>
      <c r="U113" s="135"/>
      <c r="V113" s="135"/>
      <c r="W113" s="135"/>
    </row>
    <row r="114" spans="1:23" x14ac:dyDescent="0.25">
      <c r="A114" s="9" t="s">
        <v>117</v>
      </c>
      <c r="B114" s="23" t="s">
        <v>1332</v>
      </c>
      <c r="C114" s="9" t="s">
        <v>1335</v>
      </c>
      <c r="D114" s="9">
        <v>0</v>
      </c>
      <c r="E114" s="719"/>
      <c r="F114" s="692"/>
      <c r="G114" s="692"/>
      <c r="H114" s="692"/>
      <c r="I114" s="690"/>
      <c r="J114" s="135"/>
      <c r="K114" s="135"/>
      <c r="L114" s="135"/>
      <c r="M114" s="135"/>
      <c r="N114" s="135"/>
      <c r="O114" s="135"/>
      <c r="P114" s="135"/>
      <c r="Q114" s="135"/>
      <c r="R114" s="135"/>
      <c r="S114" s="135"/>
      <c r="T114" s="135"/>
      <c r="U114" s="135"/>
      <c r="V114" s="135"/>
      <c r="W114" s="135"/>
    </row>
    <row r="115" spans="1:23" x14ac:dyDescent="0.25">
      <c r="A115" s="17" t="s">
        <v>117</v>
      </c>
      <c r="B115" s="26" t="s">
        <v>1704</v>
      </c>
      <c r="C115" s="17" t="s">
        <v>1336</v>
      </c>
      <c r="D115" s="17">
        <v>0</v>
      </c>
      <c r="E115" s="721"/>
      <c r="F115" s="693"/>
      <c r="G115" s="693"/>
      <c r="H115" s="693"/>
      <c r="I115" s="688"/>
      <c r="J115" s="135"/>
      <c r="K115" s="135"/>
      <c r="L115" s="135"/>
      <c r="M115" s="135"/>
      <c r="N115" s="135"/>
      <c r="O115" s="135"/>
      <c r="P115" s="135"/>
      <c r="Q115" s="135"/>
      <c r="R115" s="135"/>
      <c r="S115" s="135"/>
      <c r="T115" s="135"/>
      <c r="U115" s="135"/>
      <c r="V115" s="135"/>
      <c r="W115" s="135"/>
    </row>
    <row r="116" spans="1:23" ht="15" customHeight="1" x14ac:dyDescent="0.25">
      <c r="A116" s="99" t="s">
        <v>118</v>
      </c>
      <c r="B116" s="113" t="s">
        <v>1744</v>
      </c>
      <c r="C116" s="99" t="s">
        <v>1337</v>
      </c>
      <c r="D116" s="99">
        <v>0</v>
      </c>
      <c r="E116" s="719"/>
      <c r="F116" s="692"/>
      <c r="G116" s="692"/>
      <c r="H116" s="692"/>
      <c r="I116" s="690"/>
      <c r="J116" s="135"/>
      <c r="K116" s="135"/>
      <c r="L116" s="135"/>
      <c r="M116" s="135"/>
      <c r="N116" s="135"/>
      <c r="O116" s="135"/>
      <c r="P116" s="135"/>
      <c r="Q116" s="135"/>
      <c r="R116" s="135"/>
      <c r="S116" s="135"/>
      <c r="T116" s="135"/>
      <c r="U116" s="135"/>
      <c r="V116" s="135"/>
      <c r="W116" s="135"/>
    </row>
    <row r="117" spans="1:23" s="311" customFormat="1" ht="15" customHeight="1" x14ac:dyDescent="0.25">
      <c r="A117" s="188" t="s">
        <v>118</v>
      </c>
      <c r="B117" s="182" t="s">
        <v>212</v>
      </c>
      <c r="C117" s="188" t="s">
        <v>1338</v>
      </c>
      <c r="D117" s="188">
        <v>0</v>
      </c>
      <c r="E117" s="721"/>
      <c r="F117" s="693"/>
      <c r="G117" s="693"/>
      <c r="H117" s="693"/>
      <c r="I117" s="688"/>
      <c r="J117" s="135"/>
      <c r="K117" s="135"/>
      <c r="L117" s="135"/>
      <c r="M117" s="135"/>
      <c r="N117" s="135"/>
      <c r="O117" s="135"/>
      <c r="P117" s="135"/>
      <c r="Q117" s="135"/>
      <c r="R117" s="135"/>
      <c r="S117" s="135"/>
      <c r="T117" s="135"/>
      <c r="U117" s="135"/>
      <c r="V117" s="135"/>
      <c r="W117" s="135"/>
    </row>
    <row r="118" spans="1:23" s="311" customFormat="1" ht="15" customHeight="1" x14ac:dyDescent="0.25">
      <c r="A118" s="99" t="s">
        <v>2204</v>
      </c>
      <c r="B118" s="323" t="s">
        <v>2205</v>
      </c>
      <c r="C118" s="255" t="s">
        <v>1334</v>
      </c>
      <c r="D118" s="99">
        <v>0</v>
      </c>
      <c r="E118" s="719"/>
      <c r="F118" s="692"/>
      <c r="G118" s="692"/>
      <c r="H118" s="692"/>
      <c r="I118" s="691"/>
      <c r="J118" s="135"/>
      <c r="K118" s="135"/>
      <c r="L118" s="135"/>
      <c r="M118" s="135"/>
      <c r="N118" s="135"/>
      <c r="O118" s="135"/>
      <c r="P118" s="135"/>
      <c r="Q118" s="135"/>
      <c r="R118" s="135"/>
      <c r="S118" s="135"/>
      <c r="T118" s="135"/>
      <c r="U118" s="135"/>
      <c r="V118" s="135"/>
      <c r="W118" s="135"/>
    </row>
    <row r="119" spans="1:23" ht="15" customHeight="1" x14ac:dyDescent="0.25">
      <c r="A119" s="188" t="s">
        <v>2204</v>
      </c>
      <c r="B119" s="182" t="s">
        <v>2206</v>
      </c>
      <c r="C119" s="188" t="s">
        <v>358</v>
      </c>
      <c r="D119" s="188">
        <v>0</v>
      </c>
      <c r="E119" s="721"/>
      <c r="F119" s="693"/>
      <c r="G119" s="693"/>
      <c r="H119" s="693"/>
      <c r="I119" s="691"/>
      <c r="J119" s="135"/>
      <c r="K119" s="135"/>
      <c r="L119" s="135"/>
      <c r="M119" s="135"/>
      <c r="N119" s="135"/>
      <c r="O119" s="135"/>
      <c r="P119" s="135"/>
      <c r="Q119" s="135"/>
      <c r="R119" s="135"/>
      <c r="S119" s="135"/>
      <c r="T119" s="135"/>
      <c r="U119" s="135"/>
      <c r="V119" s="135"/>
      <c r="W119" s="135"/>
    </row>
    <row r="120" spans="1:23" ht="16.5" customHeight="1" x14ac:dyDescent="0.25">
      <c r="A120" s="549" t="s">
        <v>1339</v>
      </c>
      <c r="B120" s="549"/>
      <c r="C120" s="549"/>
      <c r="D120" s="549"/>
      <c r="E120" s="456"/>
      <c r="F120" s="456"/>
      <c r="G120" s="456"/>
      <c r="H120" s="456"/>
      <c r="I120" s="456"/>
      <c r="J120" s="135"/>
      <c r="K120" s="135"/>
      <c r="L120" s="135"/>
      <c r="M120" s="135"/>
      <c r="N120" s="135"/>
      <c r="O120" s="135"/>
      <c r="P120" s="135"/>
      <c r="Q120" s="135"/>
      <c r="R120" s="135"/>
      <c r="S120" s="135"/>
      <c r="T120" s="135"/>
      <c r="U120" s="135"/>
      <c r="V120" s="135"/>
      <c r="W120" s="135"/>
    </row>
    <row r="121" spans="1:23" x14ac:dyDescent="0.25">
      <c r="A121" s="49" t="s">
        <v>119</v>
      </c>
      <c r="B121" s="69" t="s">
        <v>1341</v>
      </c>
      <c r="C121" s="49" t="s">
        <v>1321</v>
      </c>
      <c r="D121" s="49">
        <v>0</v>
      </c>
      <c r="E121" s="721"/>
      <c r="F121" s="692"/>
      <c r="G121" s="692"/>
      <c r="H121" s="692"/>
      <c r="I121" s="688"/>
      <c r="J121" s="135"/>
      <c r="K121" s="135"/>
      <c r="L121" s="135"/>
      <c r="M121" s="135"/>
      <c r="N121" s="135"/>
      <c r="O121" s="135"/>
      <c r="P121" s="135"/>
      <c r="Q121" s="135"/>
      <c r="R121" s="135"/>
      <c r="S121" s="135"/>
      <c r="T121" s="135"/>
      <c r="U121" s="135"/>
      <c r="V121" s="135"/>
      <c r="W121" s="135"/>
    </row>
    <row r="122" spans="1:23" x14ac:dyDescent="0.25">
      <c r="A122" s="17" t="s">
        <v>119</v>
      </c>
      <c r="B122" s="19" t="s">
        <v>213</v>
      </c>
      <c r="C122" s="17" t="s">
        <v>1322</v>
      </c>
      <c r="D122" s="17">
        <v>0</v>
      </c>
      <c r="E122" s="720"/>
      <c r="F122" s="693"/>
      <c r="G122" s="693"/>
      <c r="H122" s="693"/>
      <c r="I122" s="688"/>
      <c r="J122" s="135"/>
      <c r="K122" s="135"/>
      <c r="L122" s="135"/>
      <c r="M122" s="135"/>
      <c r="N122" s="135"/>
      <c r="O122" s="135"/>
      <c r="P122" s="135"/>
      <c r="Q122" s="135"/>
      <c r="R122" s="135"/>
      <c r="S122" s="135"/>
      <c r="T122" s="135"/>
      <c r="U122" s="135"/>
      <c r="V122" s="135"/>
      <c r="W122" s="135"/>
    </row>
    <row r="123" spans="1:23" x14ac:dyDescent="0.25">
      <c r="A123" s="9" t="s">
        <v>120</v>
      </c>
      <c r="B123" s="23" t="s">
        <v>1342</v>
      </c>
      <c r="C123" s="9" t="s">
        <v>518</v>
      </c>
      <c r="D123" s="9">
        <v>0</v>
      </c>
      <c r="E123" s="719"/>
      <c r="F123" s="692"/>
      <c r="G123" s="692"/>
      <c r="H123" s="692"/>
      <c r="I123" s="690"/>
      <c r="J123" s="135"/>
      <c r="K123" s="135"/>
      <c r="L123" s="135"/>
      <c r="M123" s="135"/>
      <c r="N123" s="135"/>
      <c r="O123" s="135"/>
      <c r="P123" s="135"/>
      <c r="Q123" s="135"/>
      <c r="R123" s="135"/>
      <c r="S123" s="135"/>
      <c r="T123" s="135"/>
      <c r="U123" s="135"/>
      <c r="V123" s="135"/>
      <c r="W123" s="135"/>
    </row>
    <row r="124" spans="1:23" x14ac:dyDescent="0.25">
      <c r="A124" s="17" t="s">
        <v>120</v>
      </c>
      <c r="B124" s="19" t="s">
        <v>214</v>
      </c>
      <c r="C124" s="17" t="s">
        <v>427</v>
      </c>
      <c r="D124" s="17">
        <v>0</v>
      </c>
      <c r="E124" s="720"/>
      <c r="F124" s="693"/>
      <c r="G124" s="693"/>
      <c r="H124" s="693"/>
      <c r="I124" s="688"/>
      <c r="J124" s="135"/>
      <c r="K124" s="135"/>
      <c r="L124" s="135"/>
      <c r="M124" s="135"/>
      <c r="N124" s="135"/>
      <c r="O124" s="135"/>
      <c r="P124" s="135"/>
      <c r="Q124" s="135"/>
      <c r="R124" s="135"/>
      <c r="S124" s="135"/>
      <c r="T124" s="135"/>
      <c r="U124" s="135"/>
      <c r="V124" s="135"/>
      <c r="W124" s="135"/>
    </row>
    <row r="125" spans="1:23" x14ac:dyDescent="0.25">
      <c r="A125" s="9" t="s">
        <v>121</v>
      </c>
      <c r="B125" s="23" t="s">
        <v>1343</v>
      </c>
      <c r="C125" s="9" t="s">
        <v>543</v>
      </c>
      <c r="D125" s="9">
        <v>0</v>
      </c>
      <c r="E125" s="719"/>
      <c r="F125" s="692"/>
      <c r="G125" s="692"/>
      <c r="H125" s="692"/>
      <c r="I125" s="690"/>
      <c r="J125" s="135"/>
      <c r="K125" s="135"/>
      <c r="L125" s="135"/>
      <c r="M125" s="135"/>
      <c r="N125" s="135"/>
      <c r="O125" s="135"/>
      <c r="P125" s="135"/>
      <c r="Q125" s="135"/>
      <c r="R125" s="135"/>
      <c r="S125" s="135"/>
      <c r="T125" s="135"/>
      <c r="U125" s="135"/>
      <c r="V125" s="135"/>
      <c r="W125" s="135"/>
    </row>
    <row r="126" spans="1:23" x14ac:dyDescent="0.25">
      <c r="A126" s="17" t="s">
        <v>121</v>
      </c>
      <c r="B126" s="19" t="s">
        <v>2092</v>
      </c>
      <c r="C126" s="17" t="s">
        <v>459</v>
      </c>
      <c r="D126" s="17">
        <v>0</v>
      </c>
      <c r="E126" s="720"/>
      <c r="F126" s="693"/>
      <c r="G126" s="693"/>
      <c r="H126" s="693"/>
      <c r="I126" s="688"/>
      <c r="J126" s="135"/>
      <c r="K126" s="135"/>
      <c r="L126" s="135"/>
      <c r="M126" s="135"/>
      <c r="N126" s="135"/>
      <c r="O126" s="135"/>
      <c r="P126" s="135"/>
      <c r="Q126" s="135"/>
      <c r="R126" s="135"/>
      <c r="S126" s="135"/>
      <c r="T126" s="135"/>
      <c r="U126" s="135"/>
      <c r="V126" s="135"/>
      <c r="W126" s="135"/>
    </row>
    <row r="127" spans="1:23" x14ac:dyDescent="0.25">
      <c r="A127" s="9" t="s">
        <v>122</v>
      </c>
      <c r="B127" s="23" t="s">
        <v>2207</v>
      </c>
      <c r="C127" s="9" t="s">
        <v>487</v>
      </c>
      <c r="D127" s="9">
        <v>0</v>
      </c>
      <c r="E127" s="719"/>
      <c r="F127" s="692"/>
      <c r="G127" s="692"/>
      <c r="H127" s="692"/>
      <c r="I127" s="691"/>
      <c r="J127" s="135"/>
      <c r="K127" s="135"/>
      <c r="L127" s="135"/>
      <c r="M127" s="135"/>
      <c r="N127" s="135"/>
      <c r="O127" s="135"/>
      <c r="P127" s="135"/>
      <c r="Q127" s="135"/>
      <c r="R127" s="135"/>
      <c r="S127" s="135"/>
      <c r="T127" s="135"/>
      <c r="U127" s="135"/>
      <c r="V127" s="135"/>
      <c r="W127" s="135"/>
    </row>
    <row r="128" spans="1:23" x14ac:dyDescent="0.25">
      <c r="A128" s="17" t="s">
        <v>122</v>
      </c>
      <c r="B128" s="19" t="s">
        <v>2208</v>
      </c>
      <c r="C128" s="17" t="s">
        <v>383</v>
      </c>
      <c r="D128" s="17">
        <v>0</v>
      </c>
      <c r="E128" s="720"/>
      <c r="F128" s="693"/>
      <c r="G128" s="693"/>
      <c r="H128" s="693"/>
      <c r="I128" s="691"/>
      <c r="J128" s="135"/>
      <c r="K128" s="135"/>
      <c r="L128" s="135"/>
      <c r="M128" s="135"/>
      <c r="N128" s="135"/>
      <c r="O128" s="135"/>
      <c r="P128" s="135"/>
      <c r="Q128" s="135"/>
      <c r="R128" s="135"/>
      <c r="S128" s="135"/>
      <c r="T128" s="135"/>
      <c r="U128" s="135"/>
      <c r="V128" s="135"/>
      <c r="W128" s="135"/>
    </row>
    <row r="129" spans="1:23" x14ac:dyDescent="0.25">
      <c r="A129" s="9" t="s">
        <v>123</v>
      </c>
      <c r="B129" s="23" t="s">
        <v>2209</v>
      </c>
      <c r="C129" s="9" t="s">
        <v>487</v>
      </c>
      <c r="D129" s="9">
        <v>0</v>
      </c>
      <c r="E129" s="719"/>
      <c r="F129" s="692"/>
      <c r="G129" s="692"/>
      <c r="H129" s="692"/>
      <c r="I129" s="691"/>
      <c r="J129" s="135"/>
      <c r="K129" s="135"/>
      <c r="L129" s="135"/>
      <c r="M129" s="135"/>
      <c r="N129" s="135"/>
      <c r="O129" s="135"/>
      <c r="P129" s="135"/>
      <c r="Q129" s="135"/>
      <c r="R129" s="135"/>
      <c r="S129" s="135"/>
      <c r="T129" s="135"/>
      <c r="U129" s="135"/>
      <c r="V129" s="135"/>
      <c r="W129" s="135"/>
    </row>
    <row r="130" spans="1:23" x14ac:dyDescent="0.25">
      <c r="A130" s="17" t="s">
        <v>123</v>
      </c>
      <c r="B130" s="19" t="s">
        <v>2210</v>
      </c>
      <c r="C130" s="17" t="s">
        <v>383</v>
      </c>
      <c r="D130" s="17">
        <v>0</v>
      </c>
      <c r="E130" s="720"/>
      <c r="F130" s="693"/>
      <c r="G130" s="693"/>
      <c r="H130" s="693"/>
      <c r="I130" s="691"/>
      <c r="J130" s="135"/>
      <c r="K130" s="135"/>
      <c r="L130" s="135"/>
      <c r="M130" s="135"/>
      <c r="N130" s="135"/>
      <c r="O130" s="135"/>
      <c r="P130" s="135"/>
      <c r="Q130" s="135"/>
      <c r="R130" s="135"/>
      <c r="S130" s="135"/>
      <c r="T130" s="135"/>
      <c r="U130" s="135"/>
      <c r="V130" s="135"/>
      <c r="W130" s="135"/>
    </row>
    <row r="131" spans="1:23" ht="24" x14ac:dyDescent="0.25">
      <c r="A131" s="9" t="s">
        <v>124</v>
      </c>
      <c r="B131" s="23" t="s">
        <v>1801</v>
      </c>
      <c r="C131" s="9" t="s">
        <v>474</v>
      </c>
      <c r="D131" s="9" t="s">
        <v>474</v>
      </c>
      <c r="E131" s="719"/>
      <c r="F131" s="692"/>
      <c r="G131" s="692"/>
      <c r="H131" s="692"/>
      <c r="I131" s="690"/>
      <c r="J131" s="135"/>
      <c r="K131" s="135"/>
      <c r="L131" s="135"/>
      <c r="M131" s="135"/>
      <c r="N131" s="135"/>
      <c r="O131" s="135"/>
      <c r="P131" s="135"/>
      <c r="Q131" s="135"/>
      <c r="R131" s="135"/>
      <c r="S131" s="135"/>
      <c r="T131" s="135"/>
      <c r="U131" s="135"/>
      <c r="V131" s="135"/>
      <c r="W131" s="135"/>
    </row>
    <row r="132" spans="1:23" ht="24" x14ac:dyDescent="0.25">
      <c r="A132" s="17" t="s">
        <v>124</v>
      </c>
      <c r="B132" s="19" t="s">
        <v>1573</v>
      </c>
      <c r="C132" s="17" t="s">
        <v>350</v>
      </c>
      <c r="D132" s="17" t="s">
        <v>350</v>
      </c>
      <c r="E132" s="720"/>
      <c r="F132" s="693"/>
      <c r="G132" s="693"/>
      <c r="H132" s="693"/>
      <c r="I132" s="688"/>
      <c r="J132" s="135"/>
      <c r="K132" s="135"/>
      <c r="L132" s="135"/>
      <c r="M132" s="135"/>
      <c r="N132" s="135"/>
      <c r="O132" s="135"/>
      <c r="P132" s="135"/>
      <c r="Q132" s="135"/>
      <c r="R132" s="135"/>
      <c r="S132" s="135"/>
      <c r="T132" s="135"/>
      <c r="U132" s="135"/>
      <c r="V132" s="135"/>
      <c r="W132" s="135"/>
    </row>
    <row r="133" spans="1:23" x14ac:dyDescent="0.25">
      <c r="A133" s="9" t="s">
        <v>125</v>
      </c>
      <c r="B133" s="23" t="s">
        <v>1344</v>
      </c>
      <c r="C133" s="9" t="s">
        <v>487</v>
      </c>
      <c r="D133" s="9" t="s">
        <v>1348</v>
      </c>
      <c r="E133" s="719"/>
      <c r="F133" s="692"/>
      <c r="G133" s="692"/>
      <c r="H133" s="692"/>
      <c r="I133" s="690"/>
      <c r="J133" s="135"/>
      <c r="K133" s="135"/>
      <c r="L133" s="135"/>
      <c r="M133" s="135"/>
      <c r="N133" s="135"/>
      <c r="O133" s="135"/>
      <c r="P133" s="135"/>
      <c r="Q133" s="135"/>
      <c r="R133" s="135"/>
      <c r="S133" s="135"/>
      <c r="T133" s="135"/>
      <c r="U133" s="135"/>
      <c r="V133" s="135"/>
      <c r="W133" s="135"/>
    </row>
    <row r="134" spans="1:23" x14ac:dyDescent="0.25">
      <c r="A134" s="17" t="s">
        <v>125</v>
      </c>
      <c r="B134" s="19" t="s">
        <v>329</v>
      </c>
      <c r="C134" s="17" t="s">
        <v>383</v>
      </c>
      <c r="D134" s="17" t="s">
        <v>1349</v>
      </c>
      <c r="E134" s="720"/>
      <c r="F134" s="693"/>
      <c r="G134" s="693"/>
      <c r="H134" s="693"/>
      <c r="I134" s="688"/>
      <c r="J134" s="135"/>
      <c r="K134" s="135"/>
      <c r="L134" s="135"/>
      <c r="M134" s="135"/>
      <c r="N134" s="135"/>
      <c r="O134" s="135"/>
      <c r="P134" s="135"/>
      <c r="Q134" s="135"/>
      <c r="R134" s="135"/>
      <c r="S134" s="135"/>
      <c r="T134" s="135"/>
      <c r="U134" s="135"/>
      <c r="V134" s="135"/>
      <c r="W134" s="135"/>
    </row>
    <row r="135" spans="1:23" x14ac:dyDescent="0.25">
      <c r="A135" s="9" t="s">
        <v>126</v>
      </c>
      <c r="B135" s="23" t="s">
        <v>1345</v>
      </c>
      <c r="C135" s="9" t="s">
        <v>487</v>
      </c>
      <c r="D135" s="9">
        <v>0</v>
      </c>
      <c r="E135" s="719"/>
      <c r="F135" s="692"/>
      <c r="G135" s="692"/>
      <c r="H135" s="692"/>
      <c r="I135" s="690"/>
      <c r="J135" s="135"/>
      <c r="K135" s="135"/>
      <c r="L135" s="135"/>
      <c r="M135" s="135"/>
      <c r="N135" s="135"/>
      <c r="O135" s="135"/>
      <c r="P135" s="135"/>
      <c r="Q135" s="135"/>
      <c r="R135" s="135"/>
      <c r="S135" s="135"/>
      <c r="T135" s="135"/>
      <c r="U135" s="135"/>
      <c r="V135" s="135"/>
      <c r="W135" s="135"/>
    </row>
    <row r="136" spans="1:23" x14ac:dyDescent="0.25">
      <c r="A136" s="17" t="s">
        <v>126</v>
      </c>
      <c r="B136" s="19" t="s">
        <v>330</v>
      </c>
      <c r="C136" s="17" t="s">
        <v>383</v>
      </c>
      <c r="D136" s="17">
        <v>0</v>
      </c>
      <c r="E136" s="720"/>
      <c r="F136" s="693"/>
      <c r="G136" s="693"/>
      <c r="H136" s="693"/>
      <c r="I136" s="688"/>
      <c r="J136" s="135"/>
      <c r="K136" s="135"/>
      <c r="L136" s="135"/>
      <c r="M136" s="135"/>
      <c r="N136" s="135"/>
      <c r="O136" s="135"/>
      <c r="P136" s="135"/>
      <c r="Q136" s="135"/>
      <c r="R136" s="135"/>
      <c r="S136" s="135"/>
      <c r="T136" s="135"/>
      <c r="U136" s="135"/>
      <c r="V136" s="135"/>
      <c r="W136" s="135"/>
    </row>
    <row r="137" spans="1:23" x14ac:dyDescent="0.25">
      <c r="A137" s="9" t="s">
        <v>127</v>
      </c>
      <c r="B137" s="23" t="s">
        <v>1346</v>
      </c>
      <c r="C137" s="9" t="s">
        <v>487</v>
      </c>
      <c r="D137" s="9">
        <v>0</v>
      </c>
      <c r="E137" s="719"/>
      <c r="F137" s="692"/>
      <c r="G137" s="692"/>
      <c r="H137" s="692"/>
      <c r="I137" s="690"/>
      <c r="J137" s="135"/>
      <c r="K137" s="135"/>
      <c r="L137" s="135"/>
      <c r="M137" s="135"/>
      <c r="N137" s="135"/>
      <c r="O137" s="135"/>
      <c r="P137" s="135"/>
      <c r="Q137" s="135"/>
      <c r="R137" s="135"/>
      <c r="S137" s="135"/>
      <c r="T137" s="135"/>
      <c r="U137" s="135"/>
      <c r="V137" s="135"/>
      <c r="W137" s="135"/>
    </row>
    <row r="138" spans="1:23" x14ac:dyDescent="0.25">
      <c r="A138" s="17" t="s">
        <v>127</v>
      </c>
      <c r="B138" s="19" t="s">
        <v>331</v>
      </c>
      <c r="C138" s="17" t="s">
        <v>383</v>
      </c>
      <c r="D138" s="17">
        <v>0</v>
      </c>
      <c r="E138" s="720"/>
      <c r="F138" s="693"/>
      <c r="G138" s="693"/>
      <c r="H138" s="693"/>
      <c r="I138" s="688"/>
      <c r="J138" s="135"/>
      <c r="K138" s="135"/>
      <c r="L138" s="135"/>
      <c r="M138" s="135"/>
      <c r="N138" s="135"/>
      <c r="O138" s="135"/>
      <c r="P138" s="135"/>
      <c r="Q138" s="135"/>
      <c r="R138" s="135"/>
      <c r="S138" s="135"/>
      <c r="T138" s="135"/>
      <c r="U138" s="135"/>
      <c r="V138" s="135"/>
      <c r="W138" s="135"/>
    </row>
    <row r="139" spans="1:23" ht="24" x14ac:dyDescent="0.25">
      <c r="A139" s="9" t="s">
        <v>128</v>
      </c>
      <c r="B139" s="23" t="s">
        <v>1347</v>
      </c>
      <c r="C139" s="9" t="s">
        <v>1298</v>
      </c>
      <c r="D139" s="9">
        <v>0</v>
      </c>
      <c r="E139" s="719"/>
      <c r="F139" s="692"/>
      <c r="G139" s="692"/>
      <c r="H139" s="692"/>
      <c r="I139" s="690"/>
      <c r="J139" s="135"/>
      <c r="K139" s="135"/>
      <c r="L139" s="135"/>
      <c r="M139" s="135"/>
      <c r="N139" s="135"/>
      <c r="O139" s="135"/>
      <c r="P139" s="135"/>
      <c r="Q139" s="135"/>
      <c r="R139" s="135"/>
      <c r="S139" s="135"/>
      <c r="T139" s="135"/>
      <c r="U139" s="135"/>
      <c r="V139" s="135"/>
      <c r="W139" s="135"/>
    </row>
    <row r="140" spans="1:23" ht="24" x14ac:dyDescent="0.25">
      <c r="A140" s="188" t="s">
        <v>128</v>
      </c>
      <c r="B140" s="67" t="s">
        <v>332</v>
      </c>
      <c r="C140" s="188" t="s">
        <v>461</v>
      </c>
      <c r="D140" s="188">
        <v>0</v>
      </c>
      <c r="E140" s="721"/>
      <c r="F140" s="693"/>
      <c r="G140" s="693"/>
      <c r="H140" s="693"/>
      <c r="I140" s="688"/>
      <c r="J140" s="135"/>
      <c r="K140" s="135"/>
      <c r="L140" s="135"/>
      <c r="M140" s="135"/>
      <c r="N140" s="135"/>
      <c r="O140" s="135"/>
      <c r="P140" s="135"/>
      <c r="Q140" s="135"/>
      <c r="R140" s="135"/>
      <c r="S140" s="135"/>
      <c r="T140" s="135"/>
      <c r="U140" s="135"/>
      <c r="V140" s="135"/>
      <c r="W140" s="135"/>
    </row>
    <row r="141" spans="1:23" ht="15" customHeight="1" x14ac:dyDescent="0.25">
      <c r="A141" s="726" t="s">
        <v>1574</v>
      </c>
      <c r="B141" s="727"/>
      <c r="C141" s="727"/>
      <c r="D141" s="728"/>
      <c r="E141" s="724"/>
      <c r="F141" s="732"/>
      <c r="G141" s="732"/>
      <c r="H141" s="732"/>
      <c r="I141" s="724"/>
      <c r="J141" s="135"/>
      <c r="K141" s="135"/>
      <c r="L141" s="135"/>
      <c r="M141" s="135"/>
      <c r="N141" s="135"/>
      <c r="O141" s="135"/>
      <c r="P141" s="135"/>
      <c r="Q141" s="135"/>
      <c r="R141" s="135"/>
      <c r="S141" s="135"/>
      <c r="T141" s="135"/>
      <c r="U141" s="135"/>
      <c r="V141" s="135"/>
      <c r="W141" s="135"/>
    </row>
    <row r="142" spans="1:23" ht="36" customHeight="1" x14ac:dyDescent="0.25">
      <c r="A142" s="729"/>
      <c r="B142" s="730"/>
      <c r="C142" s="730"/>
      <c r="D142" s="731"/>
      <c r="E142" s="725"/>
      <c r="F142" s="725"/>
      <c r="G142" s="725"/>
      <c r="H142" s="725"/>
      <c r="I142" s="725"/>
      <c r="J142" s="135"/>
      <c r="K142" s="135"/>
      <c r="L142" s="135"/>
      <c r="M142" s="135"/>
      <c r="N142" s="135"/>
      <c r="O142" s="135"/>
      <c r="P142" s="135"/>
      <c r="Q142" s="135"/>
      <c r="R142" s="135"/>
      <c r="S142" s="135"/>
      <c r="T142" s="135"/>
      <c r="U142" s="135"/>
      <c r="V142" s="135"/>
      <c r="W142" s="135"/>
    </row>
    <row r="143" spans="1:23" ht="16.5" customHeight="1" x14ac:dyDescent="0.25">
      <c r="A143" s="549" t="s">
        <v>1639</v>
      </c>
      <c r="B143" s="549"/>
      <c r="C143" s="549"/>
      <c r="D143" s="549"/>
      <c r="E143" s="456"/>
      <c r="F143" s="456"/>
      <c r="G143" s="456"/>
      <c r="H143" s="456"/>
      <c r="I143" s="456"/>
      <c r="J143" s="135"/>
      <c r="K143" s="135"/>
      <c r="L143" s="135"/>
      <c r="M143" s="135"/>
      <c r="N143" s="135"/>
      <c r="O143" s="135"/>
      <c r="P143" s="135"/>
      <c r="Q143" s="135"/>
      <c r="R143" s="135"/>
      <c r="S143" s="135"/>
      <c r="T143" s="135"/>
      <c r="U143" s="135"/>
      <c r="V143" s="135"/>
      <c r="W143" s="135"/>
    </row>
    <row r="144" spans="1:23" ht="16.5" customHeight="1" x14ac:dyDescent="0.25">
      <c r="A144" s="49" t="s">
        <v>129</v>
      </c>
      <c r="B144" s="286" t="s">
        <v>1350</v>
      </c>
      <c r="C144" s="237" t="s">
        <v>1321</v>
      </c>
      <c r="D144" s="237">
        <v>0</v>
      </c>
      <c r="E144" s="734"/>
      <c r="F144" s="692"/>
      <c r="G144" s="692"/>
      <c r="H144" s="692"/>
      <c r="I144" s="688"/>
      <c r="J144" s="135"/>
      <c r="K144" s="135"/>
      <c r="L144" s="135"/>
      <c r="M144" s="135"/>
      <c r="N144" s="135"/>
      <c r="O144" s="135"/>
      <c r="P144" s="135"/>
      <c r="Q144" s="135"/>
      <c r="R144" s="135"/>
      <c r="S144" s="135"/>
      <c r="T144" s="135"/>
      <c r="U144" s="135"/>
      <c r="V144" s="135"/>
      <c r="W144" s="135"/>
    </row>
    <row r="145" spans="1:23" x14ac:dyDescent="0.25">
      <c r="A145" s="17" t="s">
        <v>129</v>
      </c>
      <c r="B145" s="287" t="s">
        <v>216</v>
      </c>
      <c r="C145" s="239" t="s">
        <v>1322</v>
      </c>
      <c r="D145" s="239">
        <v>0</v>
      </c>
      <c r="E145" s="737"/>
      <c r="F145" s="693"/>
      <c r="G145" s="693"/>
      <c r="H145" s="693"/>
      <c r="I145" s="688"/>
      <c r="J145" s="135"/>
      <c r="K145" s="135"/>
      <c r="L145" s="135"/>
      <c r="M145" s="135"/>
      <c r="N145" s="135"/>
      <c r="O145" s="135"/>
      <c r="P145" s="135"/>
      <c r="Q145" s="135"/>
      <c r="R145" s="135"/>
      <c r="S145" s="135"/>
      <c r="T145" s="135"/>
      <c r="U145" s="135"/>
      <c r="V145" s="135"/>
      <c r="W145" s="135"/>
    </row>
    <row r="146" spans="1:23" x14ac:dyDescent="0.25">
      <c r="A146" s="9" t="s">
        <v>130</v>
      </c>
      <c r="B146" s="288" t="s">
        <v>1351</v>
      </c>
      <c r="C146" s="237" t="s">
        <v>1321</v>
      </c>
      <c r="D146" s="237">
        <v>0</v>
      </c>
      <c r="E146" s="733"/>
      <c r="F146" s="692"/>
      <c r="G146" s="692"/>
      <c r="H146" s="692"/>
      <c r="I146" s="690"/>
      <c r="J146" s="135"/>
      <c r="K146" s="135"/>
      <c r="L146" s="135"/>
      <c r="M146" s="135"/>
      <c r="N146" s="135"/>
      <c r="O146" s="135"/>
      <c r="P146" s="135"/>
      <c r="Q146" s="135"/>
      <c r="R146" s="135"/>
      <c r="S146" s="135"/>
      <c r="T146" s="135"/>
      <c r="U146" s="135"/>
      <c r="V146" s="135"/>
      <c r="W146" s="135"/>
    </row>
    <row r="147" spans="1:23" x14ac:dyDescent="0.25">
      <c r="A147" s="17" t="s">
        <v>130</v>
      </c>
      <c r="B147" s="287" t="s">
        <v>217</v>
      </c>
      <c r="C147" s="239" t="s">
        <v>1322</v>
      </c>
      <c r="D147" s="239">
        <v>0</v>
      </c>
      <c r="E147" s="737"/>
      <c r="F147" s="693"/>
      <c r="G147" s="693"/>
      <c r="H147" s="693"/>
      <c r="I147" s="688"/>
      <c r="J147" s="135"/>
      <c r="K147" s="135"/>
      <c r="L147" s="135"/>
      <c r="M147" s="135"/>
      <c r="N147" s="135"/>
      <c r="O147" s="135"/>
      <c r="P147" s="135"/>
      <c r="Q147" s="135"/>
      <c r="R147" s="135"/>
      <c r="S147" s="135"/>
      <c r="T147" s="135"/>
      <c r="U147" s="135"/>
      <c r="V147" s="135"/>
      <c r="W147" s="135"/>
    </row>
    <row r="148" spans="1:23" x14ac:dyDescent="0.25">
      <c r="A148" s="9" t="s">
        <v>131</v>
      </c>
      <c r="B148" s="288" t="s">
        <v>1352</v>
      </c>
      <c r="C148" s="237" t="s">
        <v>543</v>
      </c>
      <c r="D148" s="237">
        <v>0</v>
      </c>
      <c r="E148" s="733"/>
      <c r="F148" s="692"/>
      <c r="G148" s="692"/>
      <c r="H148" s="692"/>
      <c r="I148" s="690"/>
      <c r="J148" s="135"/>
      <c r="K148" s="135"/>
      <c r="L148" s="135"/>
      <c r="M148" s="135"/>
      <c r="N148" s="135"/>
      <c r="O148" s="135"/>
      <c r="P148" s="135"/>
      <c r="Q148" s="135"/>
      <c r="R148" s="135"/>
      <c r="S148" s="135"/>
      <c r="T148" s="135"/>
      <c r="U148" s="135"/>
      <c r="V148" s="135"/>
      <c r="W148" s="135"/>
    </row>
    <row r="149" spans="1:23" x14ac:dyDescent="0.25">
      <c r="A149" s="17" t="s">
        <v>131</v>
      </c>
      <c r="B149" s="287" t="s">
        <v>218</v>
      </c>
      <c r="C149" s="239" t="s">
        <v>459</v>
      </c>
      <c r="D149" s="239">
        <v>0</v>
      </c>
      <c r="E149" s="737"/>
      <c r="F149" s="693"/>
      <c r="G149" s="693"/>
      <c r="H149" s="693"/>
      <c r="I149" s="688"/>
      <c r="J149" s="135"/>
      <c r="K149" s="135"/>
      <c r="L149" s="135"/>
      <c r="M149" s="135"/>
      <c r="N149" s="135"/>
      <c r="O149" s="135"/>
      <c r="P149" s="135"/>
      <c r="Q149" s="135"/>
      <c r="R149" s="135"/>
      <c r="S149" s="135"/>
      <c r="T149" s="135"/>
      <c r="U149" s="135"/>
      <c r="V149" s="135"/>
      <c r="W149" s="135"/>
    </row>
    <row r="150" spans="1:23" x14ac:dyDescent="0.25">
      <c r="A150" s="9" t="s">
        <v>132</v>
      </c>
      <c r="B150" s="288" t="s">
        <v>1353</v>
      </c>
      <c r="C150" s="237" t="s">
        <v>543</v>
      </c>
      <c r="D150" s="237">
        <v>0</v>
      </c>
      <c r="E150" s="733"/>
      <c r="F150" s="692"/>
      <c r="G150" s="692"/>
      <c r="H150" s="692"/>
      <c r="I150" s="690"/>
      <c r="J150" s="135"/>
      <c r="K150" s="135"/>
      <c r="L150" s="135"/>
      <c r="M150" s="135"/>
      <c r="N150" s="135"/>
      <c r="O150" s="135"/>
      <c r="P150" s="135"/>
      <c r="Q150" s="135"/>
      <c r="R150" s="135"/>
      <c r="S150" s="135"/>
      <c r="T150" s="135"/>
      <c r="U150" s="135"/>
      <c r="V150" s="135"/>
      <c r="W150" s="135"/>
    </row>
    <row r="151" spans="1:23" x14ac:dyDescent="0.25">
      <c r="A151" s="17" t="s">
        <v>132</v>
      </c>
      <c r="B151" s="287" t="s">
        <v>219</v>
      </c>
      <c r="C151" s="239" t="s">
        <v>459</v>
      </c>
      <c r="D151" s="239">
        <v>0</v>
      </c>
      <c r="E151" s="734"/>
      <c r="F151" s="693"/>
      <c r="G151" s="693"/>
      <c r="H151" s="693"/>
      <c r="I151" s="688"/>
      <c r="J151" s="135"/>
      <c r="K151" s="135"/>
      <c r="L151" s="135"/>
      <c r="M151" s="135"/>
      <c r="N151" s="135"/>
      <c r="O151" s="135"/>
      <c r="P151" s="135"/>
      <c r="Q151" s="135"/>
      <c r="R151" s="135"/>
      <c r="S151" s="135"/>
      <c r="T151" s="135"/>
      <c r="U151" s="135"/>
      <c r="V151" s="135"/>
      <c r="W151" s="135"/>
    </row>
    <row r="152" spans="1:23" x14ac:dyDescent="0.25">
      <c r="A152" s="9" t="s">
        <v>133</v>
      </c>
      <c r="B152" s="288" t="s">
        <v>1354</v>
      </c>
      <c r="C152" s="237" t="s">
        <v>1298</v>
      </c>
      <c r="D152" s="237">
        <v>0</v>
      </c>
      <c r="E152" s="735"/>
      <c r="F152" s="692"/>
      <c r="G152" s="692"/>
      <c r="H152" s="692"/>
      <c r="I152" s="717"/>
      <c r="J152" s="135"/>
      <c r="K152" s="135"/>
      <c r="L152" s="135"/>
      <c r="M152" s="135"/>
      <c r="N152" s="135"/>
      <c r="O152" s="135"/>
      <c r="P152" s="135"/>
      <c r="Q152" s="135"/>
      <c r="R152" s="135"/>
      <c r="S152" s="135"/>
      <c r="T152" s="135"/>
      <c r="U152" s="135"/>
      <c r="V152" s="135"/>
      <c r="W152" s="135"/>
    </row>
    <row r="153" spans="1:23" s="235" customFormat="1" x14ac:dyDescent="0.25">
      <c r="A153" s="66" t="s">
        <v>133</v>
      </c>
      <c r="B153" s="289" t="s">
        <v>220</v>
      </c>
      <c r="C153" s="239" t="s">
        <v>461</v>
      </c>
      <c r="D153" s="239">
        <v>0</v>
      </c>
      <c r="E153" s="736"/>
      <c r="F153" s="692"/>
      <c r="G153" s="692"/>
      <c r="H153" s="692"/>
      <c r="I153" s="722"/>
      <c r="J153" s="135"/>
      <c r="K153" s="135"/>
      <c r="L153" s="135"/>
      <c r="M153" s="135"/>
      <c r="N153" s="135"/>
      <c r="O153" s="135"/>
      <c r="P153" s="135"/>
      <c r="Q153" s="135"/>
      <c r="R153" s="135"/>
      <c r="S153" s="135"/>
      <c r="T153" s="135"/>
      <c r="U153" s="135"/>
      <c r="V153" s="135"/>
      <c r="W153" s="135"/>
    </row>
    <row r="154" spans="1:23" s="235" customFormat="1" x14ac:dyDescent="0.25">
      <c r="A154" s="237" t="s">
        <v>2039</v>
      </c>
      <c r="B154" s="285" t="s">
        <v>2101</v>
      </c>
      <c r="C154" s="237" t="s">
        <v>543</v>
      </c>
      <c r="D154" s="237">
        <v>0</v>
      </c>
      <c r="E154" s="713"/>
      <c r="F154" s="713"/>
      <c r="G154" s="713"/>
      <c r="H154" s="713"/>
      <c r="I154" s="713"/>
      <c r="J154" s="135"/>
      <c r="K154" s="135"/>
      <c r="L154" s="135"/>
      <c r="M154" s="135"/>
      <c r="N154" s="135"/>
      <c r="O154" s="135"/>
      <c r="P154" s="135"/>
      <c r="Q154" s="135"/>
      <c r="R154" s="135"/>
      <c r="S154" s="135"/>
      <c r="T154" s="135"/>
      <c r="U154" s="135"/>
      <c r="V154" s="135"/>
      <c r="W154" s="135"/>
    </row>
    <row r="155" spans="1:23" s="284" customFormat="1" x14ac:dyDescent="0.25">
      <c r="A155" s="174" t="s">
        <v>2039</v>
      </c>
      <c r="B155" s="287" t="s">
        <v>2102</v>
      </c>
      <c r="C155" s="239" t="s">
        <v>459</v>
      </c>
      <c r="D155" s="239">
        <v>0</v>
      </c>
      <c r="E155" s="713"/>
      <c r="F155" s="713"/>
      <c r="G155" s="713"/>
      <c r="H155" s="713"/>
      <c r="I155" s="713"/>
      <c r="J155" s="135"/>
      <c r="K155" s="135"/>
      <c r="L155" s="135"/>
      <c r="M155" s="135"/>
      <c r="N155" s="135"/>
      <c r="O155" s="135"/>
      <c r="P155" s="135"/>
      <c r="Q155" s="135"/>
      <c r="R155" s="135"/>
      <c r="S155" s="135"/>
      <c r="T155" s="135"/>
      <c r="U155" s="135"/>
      <c r="V155" s="135"/>
      <c r="W155" s="135"/>
    </row>
    <row r="156" spans="1:23" ht="48" customHeight="1" x14ac:dyDescent="0.25">
      <c r="A156" s="723" t="s">
        <v>2100</v>
      </c>
      <c r="B156" s="723"/>
      <c r="C156" s="723"/>
      <c r="D156" s="723"/>
      <c r="E156" s="368"/>
      <c r="F156" s="368"/>
      <c r="G156" s="368"/>
      <c r="H156" s="368"/>
      <c r="I156" s="368"/>
      <c r="J156" s="135"/>
      <c r="K156" s="135"/>
      <c r="L156" s="135"/>
      <c r="M156" s="135"/>
      <c r="N156" s="135"/>
      <c r="O156" s="135"/>
      <c r="P156" s="135"/>
      <c r="Q156" s="135"/>
      <c r="R156" s="135"/>
      <c r="S156" s="135"/>
      <c r="T156" s="135"/>
      <c r="U156" s="135"/>
      <c r="V156" s="135"/>
      <c r="W156" s="135"/>
    </row>
    <row r="157" spans="1:23" ht="16.5" customHeight="1" x14ac:dyDescent="0.25">
      <c r="A157" s="549" t="s">
        <v>1356</v>
      </c>
      <c r="B157" s="549"/>
      <c r="C157" s="549"/>
      <c r="D157" s="549"/>
      <c r="E157" s="456"/>
      <c r="F157" s="456"/>
      <c r="G157" s="456"/>
      <c r="H157" s="456"/>
      <c r="I157" s="456"/>
      <c r="J157" s="135"/>
      <c r="K157" s="135"/>
      <c r="L157" s="135"/>
      <c r="M157" s="135"/>
      <c r="N157" s="135"/>
      <c r="O157" s="135"/>
      <c r="P157" s="135"/>
      <c r="Q157" s="135"/>
      <c r="R157" s="135"/>
      <c r="S157" s="135"/>
      <c r="T157" s="135"/>
      <c r="U157" s="135"/>
      <c r="V157" s="135"/>
      <c r="W157" s="135"/>
    </row>
    <row r="158" spans="1:23" ht="15" customHeight="1" x14ac:dyDescent="0.25">
      <c r="A158" s="49" t="s">
        <v>134</v>
      </c>
      <c r="B158" s="50" t="s">
        <v>1355</v>
      </c>
      <c r="C158" s="49" t="s">
        <v>474</v>
      </c>
      <c r="D158" s="49">
        <v>0</v>
      </c>
      <c r="E158" s="721"/>
      <c r="F158" s="692"/>
      <c r="G158" s="692"/>
      <c r="H158" s="692"/>
      <c r="I158" s="688"/>
      <c r="J158" s="135"/>
      <c r="K158" s="135"/>
      <c r="L158" s="135"/>
      <c r="M158" s="135"/>
      <c r="N158" s="135"/>
      <c r="O158" s="135"/>
      <c r="P158" s="135"/>
      <c r="Q158" s="135"/>
      <c r="R158" s="135"/>
      <c r="S158" s="135"/>
      <c r="T158" s="135"/>
      <c r="U158" s="135"/>
      <c r="V158" s="135"/>
      <c r="W158" s="135"/>
    </row>
    <row r="159" spans="1:23" ht="24" x14ac:dyDescent="0.25">
      <c r="A159" s="17" t="s">
        <v>134</v>
      </c>
      <c r="B159" s="26" t="s">
        <v>221</v>
      </c>
      <c r="C159" s="17" t="s">
        <v>350</v>
      </c>
      <c r="D159" s="17">
        <v>0</v>
      </c>
      <c r="E159" s="720"/>
      <c r="F159" s="693"/>
      <c r="G159" s="693"/>
      <c r="H159" s="693"/>
      <c r="I159" s="688"/>
      <c r="J159" s="135"/>
      <c r="K159" s="135"/>
      <c r="L159" s="135"/>
      <c r="M159" s="135"/>
      <c r="N159" s="135"/>
      <c r="O159" s="135"/>
      <c r="P159" s="135"/>
      <c r="Q159" s="135"/>
      <c r="R159" s="135"/>
      <c r="S159" s="135"/>
      <c r="T159" s="135"/>
      <c r="U159" s="135"/>
      <c r="V159" s="135"/>
      <c r="W159" s="135"/>
    </row>
    <row r="160" spans="1:23" x14ac:dyDescent="0.25">
      <c r="A160" s="9" t="s">
        <v>135</v>
      </c>
      <c r="B160" s="10" t="s">
        <v>1634</v>
      </c>
      <c r="C160" s="9" t="s">
        <v>543</v>
      </c>
      <c r="D160" s="9">
        <v>0</v>
      </c>
      <c r="E160" s="719"/>
      <c r="F160" s="692"/>
      <c r="G160" s="692"/>
      <c r="H160" s="692"/>
      <c r="I160" s="690"/>
      <c r="J160" s="135"/>
      <c r="K160" s="135"/>
      <c r="L160" s="135"/>
      <c r="M160" s="135"/>
      <c r="N160" s="135"/>
      <c r="O160" s="135"/>
      <c r="P160" s="135"/>
      <c r="Q160" s="135"/>
      <c r="R160" s="135"/>
      <c r="S160" s="135"/>
      <c r="T160" s="135"/>
      <c r="U160" s="135"/>
      <c r="V160" s="135"/>
      <c r="W160" s="135"/>
    </row>
    <row r="161" spans="1:23" x14ac:dyDescent="0.25">
      <c r="A161" s="78" t="s">
        <v>135</v>
      </c>
      <c r="B161" s="26" t="s">
        <v>1551</v>
      </c>
      <c r="C161" s="78" t="s">
        <v>459</v>
      </c>
      <c r="D161" s="78">
        <v>0</v>
      </c>
      <c r="E161" s="720"/>
      <c r="F161" s="693"/>
      <c r="G161" s="693"/>
      <c r="H161" s="693"/>
      <c r="I161" s="688"/>
      <c r="J161" s="135"/>
      <c r="K161" s="135"/>
      <c r="L161" s="135"/>
      <c r="M161" s="135"/>
      <c r="N161" s="135"/>
      <c r="O161" s="135"/>
      <c r="P161" s="135"/>
      <c r="Q161" s="135"/>
      <c r="R161" s="135"/>
      <c r="S161" s="135"/>
      <c r="T161" s="135"/>
      <c r="U161" s="135"/>
      <c r="V161" s="135"/>
      <c r="W161" s="135"/>
    </row>
    <row r="162" spans="1:23" ht="25.5" customHeight="1" x14ac:dyDescent="0.25">
      <c r="A162" s="9" t="s">
        <v>136</v>
      </c>
      <c r="B162" s="18" t="s">
        <v>1553</v>
      </c>
      <c r="C162" s="9" t="s">
        <v>1357</v>
      </c>
      <c r="D162" s="9">
        <v>0</v>
      </c>
      <c r="E162" s="719"/>
      <c r="F162" s="692"/>
      <c r="G162" s="692"/>
      <c r="H162" s="692"/>
      <c r="I162" s="690"/>
      <c r="J162" s="135"/>
      <c r="K162" s="135"/>
      <c r="L162" s="135"/>
      <c r="M162" s="135"/>
      <c r="N162" s="135"/>
      <c r="O162" s="135"/>
      <c r="P162" s="135"/>
      <c r="Q162" s="135"/>
      <c r="R162" s="135"/>
      <c r="S162" s="135"/>
      <c r="T162" s="135"/>
      <c r="U162" s="135"/>
      <c r="V162" s="135"/>
      <c r="W162" s="135"/>
    </row>
    <row r="163" spans="1:23" ht="24" customHeight="1" x14ac:dyDescent="0.25">
      <c r="A163" s="78" t="s">
        <v>136</v>
      </c>
      <c r="B163" s="80" t="s">
        <v>1552</v>
      </c>
      <c r="C163" s="78" t="s">
        <v>1358</v>
      </c>
      <c r="D163" s="78">
        <v>0</v>
      </c>
      <c r="E163" s="720"/>
      <c r="F163" s="693"/>
      <c r="G163" s="693"/>
      <c r="H163" s="693"/>
      <c r="I163" s="688"/>
      <c r="J163" s="135"/>
      <c r="K163" s="135"/>
      <c r="L163" s="135"/>
      <c r="M163" s="135"/>
      <c r="N163" s="135"/>
      <c r="O163" s="135"/>
      <c r="P163" s="135"/>
      <c r="Q163" s="135"/>
      <c r="R163" s="135"/>
      <c r="S163" s="135"/>
      <c r="T163" s="135"/>
      <c r="U163" s="135"/>
      <c r="V163" s="135"/>
      <c r="W163" s="135"/>
    </row>
    <row r="164" spans="1:23" x14ac:dyDescent="0.25">
      <c r="A164" s="9" t="s">
        <v>137</v>
      </c>
      <c r="B164" s="10" t="s">
        <v>1635</v>
      </c>
      <c r="C164" s="9" t="s">
        <v>1357</v>
      </c>
      <c r="D164" s="9">
        <v>0</v>
      </c>
      <c r="E164" s="719"/>
      <c r="F164" s="692"/>
      <c r="G164" s="692"/>
      <c r="H164" s="692"/>
      <c r="I164" s="690"/>
      <c r="J164" s="135"/>
      <c r="K164" s="135"/>
      <c r="L164" s="135"/>
      <c r="M164" s="135"/>
      <c r="N164" s="135"/>
      <c r="O164" s="135"/>
      <c r="P164" s="135"/>
      <c r="Q164" s="135"/>
      <c r="R164" s="135"/>
      <c r="S164" s="135"/>
      <c r="T164" s="135"/>
      <c r="U164" s="135"/>
      <c r="V164" s="135"/>
      <c r="W164" s="135"/>
    </row>
    <row r="165" spans="1:23" x14ac:dyDescent="0.25">
      <c r="A165" s="17" t="s">
        <v>137</v>
      </c>
      <c r="B165" s="26" t="s">
        <v>1636</v>
      </c>
      <c r="C165" s="17" t="s">
        <v>1358</v>
      </c>
      <c r="D165" s="17">
        <v>0</v>
      </c>
      <c r="E165" s="720"/>
      <c r="F165" s="693"/>
      <c r="G165" s="693"/>
      <c r="H165" s="693"/>
      <c r="I165" s="688"/>
      <c r="J165" s="135"/>
      <c r="K165" s="135"/>
      <c r="L165" s="135"/>
      <c r="M165" s="135"/>
      <c r="N165" s="135"/>
      <c r="O165" s="135"/>
      <c r="P165" s="135"/>
      <c r="Q165" s="135"/>
      <c r="R165" s="135"/>
      <c r="S165" s="135"/>
      <c r="T165" s="135"/>
      <c r="U165" s="135"/>
      <c r="V165" s="135"/>
      <c r="W165" s="135"/>
    </row>
    <row r="166" spans="1:23" x14ac:dyDescent="0.25">
      <c r="A166" s="9" t="s">
        <v>138</v>
      </c>
      <c r="B166" s="10" t="s">
        <v>1554</v>
      </c>
      <c r="C166" s="9">
        <v>0</v>
      </c>
      <c r="D166" s="9">
        <v>0</v>
      </c>
      <c r="E166" s="719"/>
      <c r="F166" s="692"/>
      <c r="G166" s="692"/>
      <c r="H166" s="692"/>
      <c r="I166" s="690"/>
      <c r="J166" s="135"/>
      <c r="K166" s="135"/>
      <c r="L166" s="135"/>
      <c r="M166" s="135"/>
      <c r="N166" s="135"/>
      <c r="O166" s="135"/>
      <c r="P166" s="135"/>
      <c r="Q166" s="135"/>
      <c r="R166" s="135"/>
      <c r="S166" s="135"/>
      <c r="T166" s="135"/>
      <c r="U166" s="135"/>
      <c r="V166" s="135"/>
      <c r="W166" s="135"/>
    </row>
    <row r="167" spans="1:23" s="311" customFormat="1" x14ac:dyDescent="0.25">
      <c r="A167" s="188" t="s">
        <v>138</v>
      </c>
      <c r="B167" s="67" t="s">
        <v>1555</v>
      </c>
      <c r="C167" s="188">
        <v>0</v>
      </c>
      <c r="D167" s="188">
        <v>0</v>
      </c>
      <c r="E167" s="720"/>
      <c r="F167" s="693"/>
      <c r="G167" s="693"/>
      <c r="H167" s="693"/>
      <c r="I167" s="688"/>
      <c r="J167" s="135"/>
      <c r="K167" s="135"/>
      <c r="L167" s="135"/>
      <c r="M167" s="135"/>
      <c r="N167" s="135"/>
      <c r="O167" s="135"/>
      <c r="P167" s="135"/>
      <c r="Q167" s="135"/>
      <c r="R167" s="135"/>
      <c r="S167" s="135"/>
      <c r="T167" s="135"/>
      <c r="U167" s="135"/>
      <c r="V167" s="135"/>
      <c r="W167" s="135"/>
    </row>
    <row r="168" spans="1:23" s="311" customFormat="1" x14ac:dyDescent="0.25">
      <c r="A168" s="106" t="s">
        <v>1907</v>
      </c>
      <c r="B168" s="23" t="s">
        <v>1983</v>
      </c>
      <c r="C168" s="106" t="s">
        <v>1294</v>
      </c>
      <c r="D168" s="106">
        <v>0</v>
      </c>
      <c r="E168" s="719"/>
      <c r="F168" s="692"/>
      <c r="G168" s="692"/>
      <c r="H168" s="692"/>
      <c r="I168" s="691"/>
      <c r="J168" s="135"/>
      <c r="K168" s="135"/>
      <c r="L168" s="135"/>
      <c r="M168" s="135"/>
      <c r="N168" s="135"/>
      <c r="O168" s="135"/>
      <c r="P168" s="135"/>
      <c r="Q168" s="135"/>
      <c r="R168" s="135"/>
      <c r="S168" s="135"/>
      <c r="T168" s="135"/>
      <c r="U168" s="135"/>
      <c r="V168" s="135"/>
      <c r="W168" s="135"/>
    </row>
    <row r="169" spans="1:23" x14ac:dyDescent="0.25">
      <c r="A169" s="174" t="s">
        <v>1907</v>
      </c>
      <c r="B169" s="19" t="s">
        <v>1913</v>
      </c>
      <c r="C169" s="174" t="s">
        <v>1295</v>
      </c>
      <c r="D169" s="188">
        <v>0</v>
      </c>
      <c r="E169" s="720"/>
      <c r="F169" s="693"/>
      <c r="G169" s="693"/>
      <c r="H169" s="693"/>
      <c r="I169" s="691"/>
      <c r="J169" s="135"/>
      <c r="K169" s="135"/>
      <c r="L169" s="135"/>
      <c r="M169" s="135"/>
      <c r="N169" s="135"/>
      <c r="O169" s="135"/>
      <c r="P169" s="135"/>
      <c r="Q169" s="135"/>
      <c r="R169" s="135"/>
      <c r="S169" s="135"/>
      <c r="T169" s="135"/>
      <c r="U169" s="135"/>
      <c r="V169" s="135"/>
      <c r="W169" s="135"/>
    </row>
    <row r="170" spans="1:23" ht="106.5" customHeight="1" x14ac:dyDescent="0.25">
      <c r="A170" s="723" t="s">
        <v>1637</v>
      </c>
      <c r="B170" s="723"/>
      <c r="C170" s="723"/>
      <c r="D170" s="723"/>
      <c r="E170" s="368"/>
      <c r="F170" s="368"/>
      <c r="G170" s="368"/>
      <c r="H170" s="368"/>
      <c r="I170" s="368"/>
      <c r="J170" s="135"/>
      <c r="K170" s="135"/>
      <c r="L170" s="135"/>
      <c r="M170" s="135"/>
      <c r="N170" s="135"/>
      <c r="O170" s="135"/>
      <c r="P170" s="135"/>
      <c r="Q170" s="135"/>
      <c r="R170" s="135"/>
      <c r="S170" s="135"/>
      <c r="T170" s="135"/>
      <c r="U170" s="135"/>
      <c r="V170" s="135"/>
      <c r="W170" s="135"/>
    </row>
    <row r="171" spans="1:23" ht="16.5" customHeight="1" x14ac:dyDescent="0.25">
      <c r="A171" s="549" t="s">
        <v>1359</v>
      </c>
      <c r="B171" s="549"/>
      <c r="C171" s="549"/>
      <c r="D171" s="549"/>
      <c r="E171" s="456"/>
      <c r="F171" s="456"/>
      <c r="G171" s="456"/>
      <c r="H171" s="456"/>
      <c r="I171" s="456"/>
      <c r="J171" s="135"/>
      <c r="K171" s="135"/>
      <c r="L171" s="135"/>
      <c r="M171" s="135"/>
      <c r="N171" s="135"/>
      <c r="O171" s="135"/>
      <c r="P171" s="135"/>
      <c r="Q171" s="135"/>
      <c r="R171" s="135"/>
      <c r="S171" s="135"/>
      <c r="T171" s="135"/>
      <c r="U171" s="135"/>
      <c r="V171" s="135"/>
      <c r="W171" s="135"/>
    </row>
    <row r="172" spans="1:23" ht="16.5" customHeight="1" x14ac:dyDescent="0.25">
      <c r="A172" s="49" t="s">
        <v>139</v>
      </c>
      <c r="B172" s="69" t="s">
        <v>1640</v>
      </c>
      <c r="C172" s="49" t="s">
        <v>1321</v>
      </c>
      <c r="D172" s="49">
        <v>0</v>
      </c>
      <c r="E172" s="721"/>
      <c r="F172" s="692"/>
      <c r="G172" s="692"/>
      <c r="H172" s="692"/>
      <c r="I172" s="688"/>
      <c r="J172" s="135"/>
      <c r="K172" s="135"/>
      <c r="L172" s="135"/>
      <c r="M172" s="135"/>
      <c r="N172" s="135"/>
      <c r="O172" s="135"/>
      <c r="P172" s="135"/>
      <c r="Q172" s="135"/>
      <c r="R172" s="135"/>
      <c r="S172" s="135"/>
      <c r="T172" s="135"/>
      <c r="U172" s="135"/>
      <c r="V172" s="135"/>
      <c r="W172" s="135"/>
    </row>
    <row r="173" spans="1:23" x14ac:dyDescent="0.25">
      <c r="A173" s="17" t="s">
        <v>139</v>
      </c>
      <c r="B173" s="19" t="s">
        <v>222</v>
      </c>
      <c r="C173" s="17" t="s">
        <v>1322</v>
      </c>
      <c r="D173" s="17">
        <v>0</v>
      </c>
      <c r="E173" s="720"/>
      <c r="F173" s="693"/>
      <c r="G173" s="693"/>
      <c r="H173" s="693"/>
      <c r="I173" s="688"/>
      <c r="J173" s="135"/>
      <c r="K173" s="135"/>
      <c r="L173" s="135"/>
      <c r="M173" s="135"/>
      <c r="N173" s="135"/>
      <c r="O173" s="135"/>
      <c r="P173" s="135"/>
      <c r="Q173" s="135"/>
      <c r="R173" s="135"/>
      <c r="S173" s="135"/>
      <c r="T173" s="135"/>
      <c r="U173" s="135"/>
      <c r="V173" s="135"/>
      <c r="W173" s="135"/>
    </row>
    <row r="174" spans="1:23" x14ac:dyDescent="0.25">
      <c r="A174" s="9" t="s">
        <v>140</v>
      </c>
      <c r="B174" s="23" t="s">
        <v>1360</v>
      </c>
      <c r="C174" s="9" t="s">
        <v>1298</v>
      </c>
      <c r="D174" s="9">
        <v>0</v>
      </c>
      <c r="E174" s="719"/>
      <c r="F174" s="692"/>
      <c r="G174" s="692"/>
      <c r="H174" s="692"/>
      <c r="I174" s="690"/>
      <c r="J174" s="135"/>
      <c r="K174" s="135"/>
      <c r="L174" s="135"/>
      <c r="M174" s="135"/>
      <c r="N174" s="135"/>
      <c r="O174" s="135"/>
      <c r="P174" s="135"/>
      <c r="Q174" s="135"/>
      <c r="R174" s="135"/>
      <c r="S174" s="135"/>
      <c r="T174" s="135"/>
      <c r="U174" s="135"/>
      <c r="V174" s="135"/>
      <c r="W174" s="135"/>
    </row>
    <row r="175" spans="1:23" x14ac:dyDescent="0.25">
      <c r="A175" s="17" t="s">
        <v>140</v>
      </c>
      <c r="B175" s="19" t="s">
        <v>1638</v>
      </c>
      <c r="C175" s="17" t="s">
        <v>461</v>
      </c>
      <c r="D175" s="17">
        <v>0</v>
      </c>
      <c r="E175" s="720"/>
      <c r="F175" s="693"/>
      <c r="G175" s="693"/>
      <c r="H175" s="693"/>
      <c r="I175" s="688"/>
      <c r="J175" s="135"/>
      <c r="K175" s="135"/>
      <c r="L175" s="135"/>
      <c r="M175" s="135"/>
      <c r="N175" s="135"/>
      <c r="O175" s="135"/>
      <c r="P175" s="135"/>
      <c r="Q175" s="135"/>
      <c r="R175" s="135"/>
      <c r="S175" s="135"/>
      <c r="T175" s="135"/>
      <c r="U175" s="135"/>
      <c r="V175" s="135"/>
      <c r="W175" s="135"/>
    </row>
    <row r="176" spans="1:23" x14ac:dyDescent="0.25">
      <c r="A176" s="9" t="s">
        <v>141</v>
      </c>
      <c r="B176" s="23" t="s">
        <v>1361</v>
      </c>
      <c r="C176" s="9" t="s">
        <v>474</v>
      </c>
      <c r="D176" s="9">
        <v>0</v>
      </c>
      <c r="E176" s="719"/>
      <c r="F176" s="692"/>
      <c r="G176" s="692"/>
      <c r="H176" s="692"/>
      <c r="I176" s="690"/>
      <c r="J176" s="135"/>
      <c r="K176" s="135"/>
      <c r="L176" s="135"/>
      <c r="M176" s="135"/>
      <c r="N176" s="135"/>
      <c r="O176" s="135"/>
      <c r="P176" s="135"/>
      <c r="Q176" s="135"/>
      <c r="R176" s="135"/>
      <c r="S176" s="135"/>
      <c r="T176" s="135"/>
      <c r="U176" s="135"/>
      <c r="V176" s="135"/>
      <c r="W176" s="135"/>
    </row>
    <row r="177" spans="1:23" x14ac:dyDescent="0.25">
      <c r="A177" s="17" t="s">
        <v>141</v>
      </c>
      <c r="B177" s="19" t="s">
        <v>224</v>
      </c>
      <c r="C177" s="17" t="s">
        <v>350</v>
      </c>
      <c r="D177" s="17">
        <v>0</v>
      </c>
      <c r="E177" s="720"/>
      <c r="F177" s="693"/>
      <c r="G177" s="693"/>
      <c r="H177" s="693"/>
      <c r="I177" s="688"/>
      <c r="J177" s="135"/>
      <c r="K177" s="135"/>
      <c r="L177" s="135"/>
      <c r="M177" s="135"/>
      <c r="N177" s="135"/>
      <c r="O177" s="135"/>
      <c r="P177" s="135"/>
      <c r="Q177" s="135"/>
      <c r="R177" s="135"/>
      <c r="S177" s="135"/>
      <c r="T177" s="135"/>
      <c r="U177" s="135"/>
      <c r="V177" s="135"/>
      <c r="W177" s="135"/>
    </row>
    <row r="178" spans="1:23" s="460" customFormat="1" x14ac:dyDescent="0.25">
      <c r="A178" s="106" t="s">
        <v>2687</v>
      </c>
      <c r="B178" s="23" t="s">
        <v>2688</v>
      </c>
      <c r="C178" s="106" t="s">
        <v>1321</v>
      </c>
      <c r="D178" s="106">
        <v>0</v>
      </c>
      <c r="E178" s="719"/>
      <c r="F178" s="692"/>
      <c r="G178" s="692"/>
      <c r="H178" s="692"/>
      <c r="I178" s="688"/>
      <c r="J178" s="135"/>
      <c r="K178" s="135"/>
      <c r="L178" s="135"/>
      <c r="M178" s="135"/>
      <c r="N178" s="135"/>
      <c r="O178" s="135"/>
      <c r="P178" s="135"/>
      <c r="Q178" s="135"/>
      <c r="R178" s="135"/>
      <c r="S178" s="135"/>
      <c r="T178" s="135"/>
      <c r="U178" s="135"/>
      <c r="V178" s="135"/>
      <c r="W178" s="135"/>
    </row>
    <row r="179" spans="1:23" s="460" customFormat="1" x14ac:dyDescent="0.25">
      <c r="A179" s="174" t="s">
        <v>2687</v>
      </c>
      <c r="B179" s="19" t="s">
        <v>2689</v>
      </c>
      <c r="C179" s="174" t="s">
        <v>1322</v>
      </c>
      <c r="D179" s="174">
        <v>0</v>
      </c>
      <c r="E179" s="720"/>
      <c r="F179" s="693"/>
      <c r="G179" s="693"/>
      <c r="H179" s="693"/>
      <c r="I179" s="688"/>
      <c r="J179" s="135"/>
      <c r="K179" s="135"/>
      <c r="L179" s="135"/>
      <c r="M179" s="135"/>
      <c r="N179" s="135"/>
      <c r="O179" s="135"/>
      <c r="P179" s="135"/>
      <c r="Q179" s="135"/>
      <c r="R179" s="135"/>
      <c r="S179" s="135"/>
      <c r="T179" s="135"/>
      <c r="U179" s="135"/>
      <c r="V179" s="135"/>
      <c r="W179" s="135"/>
    </row>
    <row r="180" spans="1:23" x14ac:dyDescent="0.25">
      <c r="A180" s="9" t="s">
        <v>142</v>
      </c>
      <c r="B180" s="23" t="s">
        <v>1362</v>
      </c>
      <c r="C180" s="9" t="s">
        <v>543</v>
      </c>
      <c r="D180" s="9">
        <v>0</v>
      </c>
      <c r="E180" s="719"/>
      <c r="F180" s="692"/>
      <c r="G180" s="692"/>
      <c r="H180" s="692"/>
      <c r="I180" s="690"/>
      <c r="J180" s="135"/>
      <c r="K180" s="135"/>
      <c r="L180" s="135"/>
      <c r="M180" s="135"/>
      <c r="N180" s="135"/>
      <c r="O180" s="135"/>
      <c r="P180" s="135"/>
      <c r="Q180" s="135"/>
      <c r="R180" s="135"/>
      <c r="S180" s="135"/>
      <c r="T180" s="135"/>
      <c r="U180" s="135"/>
      <c r="V180" s="135"/>
      <c r="W180" s="135"/>
    </row>
    <row r="181" spans="1:23" x14ac:dyDescent="0.25">
      <c r="A181" s="17" t="s">
        <v>142</v>
      </c>
      <c r="B181" s="19" t="s">
        <v>225</v>
      </c>
      <c r="C181" s="17" t="s">
        <v>459</v>
      </c>
      <c r="D181" s="17">
        <v>0</v>
      </c>
      <c r="E181" s="720"/>
      <c r="F181" s="693"/>
      <c r="G181" s="693"/>
      <c r="H181" s="693"/>
      <c r="I181" s="688"/>
      <c r="J181" s="135"/>
      <c r="K181" s="135"/>
      <c r="L181" s="135"/>
      <c r="M181" s="135"/>
      <c r="N181" s="135"/>
      <c r="O181" s="135"/>
      <c r="P181" s="135"/>
      <c r="Q181" s="135"/>
      <c r="R181" s="135"/>
      <c r="S181" s="135"/>
      <c r="T181" s="135"/>
      <c r="U181" s="135"/>
      <c r="V181" s="135"/>
      <c r="W181" s="135"/>
    </row>
    <row r="182" spans="1:23" x14ac:dyDescent="0.25">
      <c r="A182" s="9" t="s">
        <v>143</v>
      </c>
      <c r="B182" s="23" t="s">
        <v>1363</v>
      </c>
      <c r="C182" s="9" t="s">
        <v>1337</v>
      </c>
      <c r="D182" s="9">
        <v>0</v>
      </c>
      <c r="E182" s="719"/>
      <c r="F182" s="692"/>
      <c r="G182" s="692"/>
      <c r="H182" s="692"/>
      <c r="I182" s="690"/>
      <c r="J182" s="135"/>
      <c r="K182" s="135"/>
      <c r="L182" s="135"/>
      <c r="M182" s="135"/>
      <c r="N182" s="135"/>
      <c r="O182" s="135"/>
      <c r="P182" s="135"/>
      <c r="Q182" s="135"/>
      <c r="R182" s="135"/>
      <c r="S182" s="135"/>
      <c r="T182" s="135"/>
      <c r="U182" s="135"/>
      <c r="V182" s="135"/>
      <c r="W182" s="135"/>
    </row>
    <row r="183" spans="1:23" x14ac:dyDescent="0.25">
      <c r="A183" s="66" t="s">
        <v>143</v>
      </c>
      <c r="B183" s="67" t="s">
        <v>1641</v>
      </c>
      <c r="C183" s="188" t="s">
        <v>1338</v>
      </c>
      <c r="D183" s="66">
        <v>0</v>
      </c>
      <c r="E183" s="721"/>
      <c r="F183" s="693"/>
      <c r="G183" s="693"/>
      <c r="H183" s="693"/>
      <c r="I183" s="688"/>
      <c r="J183" s="135"/>
      <c r="K183" s="135"/>
      <c r="L183" s="135"/>
      <c r="M183" s="135"/>
      <c r="N183" s="135"/>
      <c r="O183" s="135"/>
      <c r="P183" s="135"/>
      <c r="Q183" s="135"/>
      <c r="R183" s="135"/>
      <c r="S183" s="135"/>
      <c r="T183" s="135"/>
      <c r="U183" s="135"/>
      <c r="V183" s="135"/>
      <c r="W183" s="135"/>
    </row>
    <row r="184" spans="1:23" ht="16.5" customHeight="1" x14ac:dyDescent="0.25">
      <c r="A184" s="549" t="s">
        <v>1364</v>
      </c>
      <c r="B184" s="549"/>
      <c r="C184" s="549"/>
      <c r="D184" s="549"/>
      <c r="E184" s="456"/>
      <c r="F184" s="456"/>
      <c r="G184" s="456"/>
      <c r="H184" s="456"/>
      <c r="I184" s="456"/>
      <c r="J184" s="135"/>
      <c r="K184" s="135"/>
      <c r="L184" s="135"/>
      <c r="M184" s="135"/>
      <c r="N184" s="135"/>
      <c r="O184" s="135"/>
      <c r="P184" s="135"/>
      <c r="Q184" s="135"/>
      <c r="R184" s="135"/>
      <c r="S184" s="135"/>
      <c r="T184" s="135"/>
      <c r="U184" s="135"/>
      <c r="V184" s="135"/>
      <c r="W184" s="135"/>
    </row>
    <row r="185" spans="1:23" x14ac:dyDescent="0.25">
      <c r="A185" s="49" t="s">
        <v>144</v>
      </c>
      <c r="B185" s="69" t="s">
        <v>1365</v>
      </c>
      <c r="C185" s="49" t="s">
        <v>1298</v>
      </c>
      <c r="D185" s="49">
        <v>0</v>
      </c>
      <c r="E185" s="721"/>
      <c r="F185" s="692"/>
      <c r="G185" s="692"/>
      <c r="H185" s="692"/>
      <c r="I185" s="691"/>
      <c r="J185" s="135"/>
      <c r="K185" s="135"/>
      <c r="L185" s="135"/>
      <c r="M185" s="135"/>
      <c r="N185" s="135"/>
      <c r="O185" s="135"/>
      <c r="P185" s="135"/>
      <c r="Q185" s="135"/>
      <c r="R185" s="135"/>
      <c r="S185" s="135"/>
      <c r="T185" s="135"/>
      <c r="U185" s="135"/>
      <c r="V185" s="135"/>
      <c r="W185" s="135"/>
    </row>
    <row r="186" spans="1:23" x14ac:dyDescent="0.25">
      <c r="A186" s="17" t="s">
        <v>144</v>
      </c>
      <c r="B186" s="19" t="s">
        <v>227</v>
      </c>
      <c r="C186" s="17" t="s">
        <v>461</v>
      </c>
      <c r="D186" s="17">
        <v>0</v>
      </c>
      <c r="E186" s="721"/>
      <c r="F186" s="693"/>
      <c r="G186" s="693"/>
      <c r="H186" s="693"/>
      <c r="I186" s="691"/>
      <c r="J186" s="135"/>
      <c r="K186" s="135"/>
      <c r="L186" s="135"/>
      <c r="M186" s="135"/>
      <c r="N186" s="135"/>
      <c r="O186" s="135"/>
      <c r="P186" s="135"/>
      <c r="Q186" s="135"/>
      <c r="R186" s="135"/>
      <c r="S186" s="135"/>
      <c r="T186" s="135"/>
      <c r="U186" s="135"/>
      <c r="V186" s="135"/>
      <c r="W186" s="135"/>
    </row>
    <row r="187" spans="1:23" x14ac:dyDescent="0.25">
      <c r="A187" s="106" t="s">
        <v>145</v>
      </c>
      <c r="B187" s="23" t="s">
        <v>1366</v>
      </c>
      <c r="C187" s="106" t="s">
        <v>1321</v>
      </c>
      <c r="D187" s="184">
        <v>0</v>
      </c>
      <c r="E187" s="713"/>
      <c r="F187" s="692"/>
      <c r="G187" s="692"/>
      <c r="H187" s="692"/>
      <c r="I187" s="741"/>
      <c r="J187" s="135"/>
      <c r="K187" s="135"/>
      <c r="L187" s="135"/>
      <c r="M187" s="135"/>
      <c r="N187" s="135"/>
      <c r="O187" s="135"/>
      <c r="P187" s="135"/>
      <c r="Q187" s="135"/>
      <c r="R187" s="135"/>
      <c r="S187" s="135"/>
      <c r="T187" s="135"/>
      <c r="U187" s="135"/>
      <c r="V187" s="135"/>
      <c r="W187" s="135"/>
    </row>
    <row r="188" spans="1:23" s="236" customFormat="1" x14ac:dyDescent="0.25">
      <c r="A188" s="188" t="s">
        <v>145</v>
      </c>
      <c r="B188" s="67" t="s">
        <v>228</v>
      </c>
      <c r="C188" s="188" t="s">
        <v>1322</v>
      </c>
      <c r="D188" s="183">
        <v>0</v>
      </c>
      <c r="E188" s="713"/>
      <c r="F188" s="693"/>
      <c r="G188" s="693"/>
      <c r="H188" s="693"/>
      <c r="I188" s="741"/>
      <c r="J188" s="135"/>
      <c r="K188" s="135"/>
      <c r="L188" s="135"/>
      <c r="M188" s="135"/>
      <c r="N188" s="135"/>
      <c r="O188" s="135"/>
      <c r="P188" s="135"/>
      <c r="Q188" s="135"/>
      <c r="R188" s="135"/>
      <c r="S188" s="135"/>
      <c r="T188" s="135"/>
      <c r="U188" s="135"/>
      <c r="V188" s="135"/>
      <c r="W188" s="135"/>
    </row>
    <row r="189" spans="1:23" s="236" customFormat="1" x14ac:dyDescent="0.25">
      <c r="A189" s="237" t="s">
        <v>2041</v>
      </c>
      <c r="B189" s="238" t="s">
        <v>2047</v>
      </c>
      <c r="C189" s="237" t="s">
        <v>1294</v>
      </c>
      <c r="D189" s="242">
        <v>0</v>
      </c>
      <c r="E189" s="713"/>
      <c r="F189" s="692"/>
      <c r="G189" s="692"/>
      <c r="H189" s="692"/>
      <c r="I189" s="741"/>
      <c r="J189" s="135"/>
      <c r="K189" s="135"/>
      <c r="L189" s="135"/>
      <c r="M189" s="135"/>
      <c r="N189" s="135"/>
      <c r="O189" s="135"/>
      <c r="P189" s="135"/>
      <c r="Q189" s="135"/>
      <c r="R189" s="135"/>
      <c r="S189" s="135"/>
      <c r="T189" s="135"/>
      <c r="U189" s="135"/>
      <c r="V189" s="135"/>
      <c r="W189" s="135"/>
    </row>
    <row r="190" spans="1:23" x14ac:dyDescent="0.25">
      <c r="A190" s="188" t="s">
        <v>2041</v>
      </c>
      <c r="B190" s="19" t="s">
        <v>2042</v>
      </c>
      <c r="C190" s="183" t="s">
        <v>1295</v>
      </c>
      <c r="D190" s="183">
        <v>0</v>
      </c>
      <c r="E190" s="713"/>
      <c r="F190" s="693"/>
      <c r="G190" s="693"/>
      <c r="H190" s="693"/>
      <c r="I190" s="741"/>
      <c r="J190" s="135"/>
      <c r="K190" s="135"/>
      <c r="L190" s="135"/>
      <c r="M190" s="135"/>
      <c r="N190" s="135"/>
      <c r="O190" s="135"/>
      <c r="P190" s="135"/>
      <c r="Q190" s="135"/>
      <c r="R190" s="135"/>
      <c r="S190" s="135"/>
      <c r="T190" s="135"/>
      <c r="U190" s="135"/>
      <c r="V190" s="135"/>
      <c r="W190" s="135"/>
    </row>
    <row r="191" spans="1:23" s="51" customFormat="1" ht="16.5" customHeight="1" x14ac:dyDescent="0.25">
      <c r="A191" s="549" t="s">
        <v>1367</v>
      </c>
      <c r="B191" s="549"/>
      <c r="C191" s="549"/>
      <c r="D191" s="549"/>
      <c r="E191" s="456"/>
      <c r="F191" s="456"/>
      <c r="G191" s="456"/>
      <c r="H191" s="456"/>
      <c r="I191" s="456"/>
      <c r="J191" s="136"/>
      <c r="K191" s="136"/>
      <c r="L191" s="136"/>
      <c r="M191" s="136"/>
      <c r="N191" s="136"/>
      <c r="O191" s="136"/>
      <c r="P191" s="136"/>
      <c r="Q191" s="136"/>
      <c r="R191" s="136"/>
      <c r="S191" s="136"/>
      <c r="T191" s="136"/>
      <c r="U191" s="136"/>
      <c r="V191" s="136"/>
      <c r="W191" s="136"/>
    </row>
    <row r="192" spans="1:23" x14ac:dyDescent="0.25">
      <c r="A192" s="49" t="s">
        <v>146</v>
      </c>
      <c r="B192" s="50" t="s">
        <v>1532</v>
      </c>
      <c r="C192" s="49" t="s">
        <v>1321</v>
      </c>
      <c r="D192" s="49">
        <v>0</v>
      </c>
      <c r="E192" s="721"/>
      <c r="F192" s="692"/>
      <c r="G192" s="692"/>
      <c r="H192" s="692"/>
      <c r="I192" s="715"/>
      <c r="J192" s="135"/>
      <c r="K192" s="135"/>
      <c r="L192" s="135"/>
      <c r="M192" s="135"/>
      <c r="N192" s="135"/>
      <c r="O192" s="135"/>
      <c r="P192" s="135"/>
      <c r="Q192" s="135"/>
      <c r="R192" s="135"/>
      <c r="S192" s="135"/>
      <c r="T192" s="135"/>
      <c r="U192" s="135"/>
      <c r="V192" s="135"/>
      <c r="W192" s="135"/>
    </row>
    <row r="193" spans="1:23" x14ac:dyDescent="0.25">
      <c r="A193" s="17" t="s">
        <v>146</v>
      </c>
      <c r="B193" s="26" t="s">
        <v>1533</v>
      </c>
      <c r="C193" s="17" t="s">
        <v>1322</v>
      </c>
      <c r="D193" s="17">
        <v>0</v>
      </c>
      <c r="E193" s="720"/>
      <c r="F193" s="693"/>
      <c r="G193" s="693"/>
      <c r="H193" s="693"/>
      <c r="I193" s="722"/>
      <c r="J193" s="135"/>
      <c r="K193" s="135"/>
      <c r="L193" s="135"/>
      <c r="M193" s="135"/>
      <c r="N193" s="135"/>
      <c r="O193" s="135"/>
      <c r="P193" s="135"/>
      <c r="Q193" s="135"/>
      <c r="R193" s="135"/>
      <c r="S193" s="135"/>
      <c r="T193" s="135"/>
      <c r="U193" s="135"/>
      <c r="V193" s="135"/>
      <c r="W193" s="135"/>
    </row>
    <row r="194" spans="1:23" x14ac:dyDescent="0.25">
      <c r="A194" s="9" t="s">
        <v>147</v>
      </c>
      <c r="B194" s="10" t="s">
        <v>1531</v>
      </c>
      <c r="C194" s="9" t="s">
        <v>1335</v>
      </c>
      <c r="D194" s="9">
        <v>0</v>
      </c>
      <c r="E194" s="719"/>
      <c r="F194" s="692"/>
      <c r="G194" s="692"/>
      <c r="H194" s="692"/>
      <c r="I194" s="717"/>
      <c r="J194" s="135"/>
      <c r="K194" s="135"/>
      <c r="L194" s="135"/>
      <c r="M194" s="135"/>
      <c r="N194" s="135"/>
      <c r="O194" s="135"/>
      <c r="P194" s="135"/>
      <c r="Q194" s="135"/>
      <c r="R194" s="135"/>
      <c r="S194" s="135"/>
      <c r="T194" s="135"/>
      <c r="U194" s="135"/>
      <c r="V194" s="135"/>
      <c r="W194" s="135"/>
    </row>
    <row r="195" spans="1:23" x14ac:dyDescent="0.25">
      <c r="A195" s="17" t="s">
        <v>147</v>
      </c>
      <c r="B195" s="26" t="s">
        <v>1534</v>
      </c>
      <c r="C195" s="17" t="s">
        <v>1336</v>
      </c>
      <c r="D195" s="17">
        <v>0</v>
      </c>
      <c r="E195" s="720"/>
      <c r="F195" s="693"/>
      <c r="G195" s="693"/>
      <c r="H195" s="693"/>
      <c r="I195" s="722"/>
      <c r="J195" s="135"/>
      <c r="K195" s="135"/>
      <c r="L195" s="135"/>
      <c r="M195" s="135"/>
      <c r="N195" s="135"/>
      <c r="O195" s="135"/>
      <c r="P195" s="135"/>
      <c r="Q195" s="135"/>
      <c r="R195" s="135"/>
      <c r="S195" s="135"/>
      <c r="T195" s="135"/>
      <c r="U195" s="135"/>
      <c r="V195" s="135"/>
      <c r="W195" s="135"/>
    </row>
    <row r="196" spans="1:23" x14ac:dyDescent="0.25">
      <c r="A196" s="9" t="s">
        <v>148</v>
      </c>
      <c r="B196" s="10" t="s">
        <v>1536</v>
      </c>
      <c r="C196" s="9" t="s">
        <v>1321</v>
      </c>
      <c r="D196" s="9">
        <v>0</v>
      </c>
      <c r="E196" s="719"/>
      <c r="F196" s="692"/>
      <c r="G196" s="692"/>
      <c r="H196" s="692"/>
      <c r="I196" s="717"/>
      <c r="J196" s="135"/>
      <c r="K196" s="135"/>
      <c r="L196" s="135"/>
      <c r="M196" s="135"/>
      <c r="N196" s="135"/>
      <c r="O196" s="135"/>
      <c r="P196" s="135"/>
      <c r="Q196" s="135"/>
      <c r="R196" s="135"/>
      <c r="S196" s="135"/>
      <c r="T196" s="135"/>
      <c r="U196" s="135"/>
      <c r="V196" s="135"/>
      <c r="W196" s="135"/>
    </row>
    <row r="197" spans="1:23" x14ac:dyDescent="0.25">
      <c r="A197" s="17" t="s">
        <v>148</v>
      </c>
      <c r="B197" s="26" t="s">
        <v>1535</v>
      </c>
      <c r="C197" s="17" t="s">
        <v>1322</v>
      </c>
      <c r="D197" s="17">
        <v>0</v>
      </c>
      <c r="E197" s="720"/>
      <c r="F197" s="693"/>
      <c r="G197" s="693"/>
      <c r="H197" s="693"/>
      <c r="I197" s="722"/>
      <c r="J197" s="135"/>
      <c r="K197" s="135"/>
      <c r="L197" s="135"/>
      <c r="M197" s="135"/>
      <c r="N197" s="135"/>
      <c r="O197" s="135"/>
      <c r="P197" s="135"/>
      <c r="Q197" s="135"/>
      <c r="R197" s="135"/>
      <c r="S197" s="135"/>
      <c r="T197" s="135"/>
      <c r="U197" s="135"/>
      <c r="V197" s="135"/>
      <c r="W197" s="135"/>
    </row>
    <row r="198" spans="1:23" x14ac:dyDescent="0.25">
      <c r="A198" s="9" t="s">
        <v>149</v>
      </c>
      <c r="B198" s="10" t="s">
        <v>1368</v>
      </c>
      <c r="C198" s="9" t="s">
        <v>543</v>
      </c>
      <c r="D198" s="9">
        <v>0</v>
      </c>
      <c r="E198" s="719"/>
      <c r="F198" s="692"/>
      <c r="G198" s="692"/>
      <c r="H198" s="692"/>
      <c r="I198" s="717"/>
      <c r="J198" s="135"/>
      <c r="K198" s="135"/>
      <c r="L198" s="135"/>
      <c r="M198" s="135"/>
      <c r="N198" s="135"/>
      <c r="O198" s="135"/>
      <c r="P198" s="135"/>
      <c r="Q198" s="135"/>
      <c r="R198" s="135"/>
      <c r="S198" s="135"/>
      <c r="T198" s="135"/>
      <c r="U198" s="135"/>
      <c r="V198" s="135"/>
      <c r="W198" s="135"/>
    </row>
    <row r="199" spans="1:23" x14ac:dyDescent="0.25">
      <c r="A199" s="17" t="s">
        <v>149</v>
      </c>
      <c r="B199" s="26" t="s">
        <v>229</v>
      </c>
      <c r="C199" s="17" t="s">
        <v>459</v>
      </c>
      <c r="D199" s="17">
        <v>0</v>
      </c>
      <c r="E199" s="720"/>
      <c r="F199" s="693"/>
      <c r="G199" s="693"/>
      <c r="H199" s="693"/>
      <c r="I199" s="722"/>
      <c r="J199" s="135"/>
      <c r="K199" s="135"/>
      <c r="L199" s="135"/>
      <c r="M199" s="135"/>
      <c r="N199" s="135"/>
      <c r="O199" s="135"/>
      <c r="P199" s="135"/>
      <c r="Q199" s="135"/>
      <c r="R199" s="135"/>
      <c r="S199" s="135"/>
      <c r="T199" s="135"/>
      <c r="U199" s="135"/>
      <c r="V199" s="135"/>
      <c r="W199" s="135"/>
    </row>
    <row r="200" spans="1:23" x14ac:dyDescent="0.25">
      <c r="A200" s="9" t="s">
        <v>150</v>
      </c>
      <c r="B200" s="10" t="s">
        <v>1369</v>
      </c>
      <c r="C200" s="9" t="s">
        <v>1334</v>
      </c>
      <c r="D200" s="9">
        <v>0</v>
      </c>
      <c r="E200" s="719"/>
      <c r="F200" s="692"/>
      <c r="G200" s="692"/>
      <c r="H200" s="692"/>
      <c r="I200" s="717"/>
      <c r="J200" s="135"/>
      <c r="K200" s="135"/>
      <c r="L200" s="135"/>
      <c r="M200" s="135"/>
      <c r="N200" s="135"/>
      <c r="O200" s="135"/>
      <c r="P200" s="135"/>
      <c r="Q200" s="135"/>
      <c r="R200" s="135"/>
      <c r="S200" s="135"/>
      <c r="T200" s="135"/>
      <c r="U200" s="135"/>
      <c r="V200" s="135"/>
      <c r="W200" s="135"/>
    </row>
    <row r="201" spans="1:23" x14ac:dyDescent="0.25">
      <c r="A201" s="17" t="s">
        <v>150</v>
      </c>
      <c r="B201" s="26" t="s">
        <v>230</v>
      </c>
      <c r="C201" s="17" t="s">
        <v>358</v>
      </c>
      <c r="D201" s="17">
        <v>0</v>
      </c>
      <c r="E201" s="720"/>
      <c r="F201" s="693"/>
      <c r="G201" s="693"/>
      <c r="H201" s="693"/>
      <c r="I201" s="722"/>
      <c r="J201" s="135"/>
      <c r="K201" s="135"/>
      <c r="L201" s="135"/>
      <c r="M201" s="135"/>
      <c r="N201" s="135"/>
      <c r="O201" s="135"/>
      <c r="P201" s="135"/>
      <c r="Q201" s="135"/>
      <c r="R201" s="135"/>
      <c r="S201" s="135"/>
      <c r="T201" s="135"/>
      <c r="U201" s="135"/>
      <c r="V201" s="135"/>
      <c r="W201" s="135"/>
    </row>
    <row r="202" spans="1:23" x14ac:dyDescent="0.25">
      <c r="A202" s="9" t="s">
        <v>151</v>
      </c>
      <c r="B202" s="10" t="s">
        <v>1370</v>
      </c>
      <c r="C202" s="9" t="s">
        <v>1294</v>
      </c>
      <c r="D202" s="9">
        <v>0</v>
      </c>
      <c r="E202" s="719"/>
      <c r="F202" s="692"/>
      <c r="G202" s="692"/>
      <c r="H202" s="692"/>
      <c r="I202" s="717"/>
      <c r="J202" s="135"/>
      <c r="K202" s="135"/>
      <c r="L202" s="135"/>
      <c r="M202" s="135"/>
      <c r="N202" s="135"/>
      <c r="O202" s="135"/>
      <c r="P202" s="135"/>
      <c r="Q202" s="135"/>
      <c r="R202" s="135"/>
      <c r="S202" s="135"/>
      <c r="T202" s="135"/>
      <c r="U202" s="135"/>
      <c r="V202" s="135"/>
      <c r="W202" s="135"/>
    </row>
    <row r="203" spans="1:23" x14ac:dyDescent="0.25">
      <c r="A203" s="17" t="s">
        <v>151</v>
      </c>
      <c r="B203" s="26" t="s">
        <v>231</v>
      </c>
      <c r="C203" s="17" t="s">
        <v>1295</v>
      </c>
      <c r="D203" s="17">
        <v>0</v>
      </c>
      <c r="E203" s="720"/>
      <c r="F203" s="693"/>
      <c r="G203" s="693"/>
      <c r="H203" s="693"/>
      <c r="I203" s="722"/>
      <c r="J203" s="135"/>
      <c r="K203" s="135"/>
      <c r="L203" s="135"/>
      <c r="M203" s="135"/>
      <c r="N203" s="135"/>
      <c r="O203" s="135"/>
      <c r="P203" s="135"/>
      <c r="Q203" s="135"/>
      <c r="R203" s="135"/>
      <c r="S203" s="135"/>
      <c r="T203" s="135"/>
      <c r="U203" s="135"/>
      <c r="V203" s="135"/>
      <c r="W203" s="135"/>
    </row>
    <row r="204" spans="1:23" x14ac:dyDescent="0.25">
      <c r="A204" s="9" t="s">
        <v>152</v>
      </c>
      <c r="B204" s="10" t="s">
        <v>1371</v>
      </c>
      <c r="C204" s="9" t="s">
        <v>1294</v>
      </c>
      <c r="D204" s="9">
        <v>0</v>
      </c>
      <c r="E204" s="719"/>
      <c r="F204" s="692"/>
      <c r="G204" s="692"/>
      <c r="H204" s="692"/>
      <c r="I204" s="717"/>
      <c r="J204" s="135"/>
      <c r="K204" s="135"/>
      <c r="L204" s="135"/>
      <c r="M204" s="135"/>
      <c r="N204" s="135"/>
      <c r="O204" s="135"/>
      <c r="P204" s="135"/>
      <c r="Q204" s="135"/>
      <c r="R204" s="135"/>
      <c r="S204" s="135"/>
      <c r="T204" s="135"/>
      <c r="U204" s="135"/>
      <c r="V204" s="135"/>
      <c r="W204" s="135"/>
    </row>
    <row r="205" spans="1:23" x14ac:dyDescent="0.25">
      <c r="A205" s="17" t="s">
        <v>152</v>
      </c>
      <c r="B205" s="26" t="s">
        <v>232</v>
      </c>
      <c r="C205" s="17" t="s">
        <v>1295</v>
      </c>
      <c r="D205" s="17">
        <v>0</v>
      </c>
      <c r="E205" s="720"/>
      <c r="F205" s="693"/>
      <c r="G205" s="693"/>
      <c r="H205" s="693"/>
      <c r="I205" s="722"/>
      <c r="J205" s="135"/>
      <c r="K205" s="135"/>
      <c r="L205" s="135"/>
      <c r="M205" s="135"/>
      <c r="N205" s="135"/>
      <c r="O205" s="135"/>
      <c r="P205" s="135"/>
      <c r="Q205" s="135"/>
      <c r="R205" s="135"/>
      <c r="S205" s="135"/>
      <c r="T205" s="135"/>
      <c r="U205" s="135"/>
      <c r="V205" s="135"/>
      <c r="W205" s="135"/>
    </row>
    <row r="206" spans="1:23" x14ac:dyDescent="0.25">
      <c r="A206" s="9" t="s">
        <v>153</v>
      </c>
      <c r="B206" s="10" t="s">
        <v>1372</v>
      </c>
      <c r="C206" s="9" t="s">
        <v>1298</v>
      </c>
      <c r="D206" s="9">
        <v>0</v>
      </c>
      <c r="E206" s="719"/>
      <c r="F206" s="692"/>
      <c r="G206" s="692"/>
      <c r="H206" s="692"/>
      <c r="I206" s="717"/>
      <c r="J206" s="135"/>
      <c r="K206" s="135"/>
      <c r="L206" s="135"/>
      <c r="M206" s="135"/>
      <c r="N206" s="135"/>
      <c r="O206" s="135"/>
      <c r="P206" s="135"/>
      <c r="Q206" s="135"/>
      <c r="R206" s="135"/>
      <c r="S206" s="135"/>
      <c r="T206" s="135"/>
      <c r="U206" s="135"/>
      <c r="V206" s="135"/>
      <c r="W206" s="135"/>
    </row>
    <row r="207" spans="1:23" x14ac:dyDescent="0.25">
      <c r="A207" s="17" t="s">
        <v>153</v>
      </c>
      <c r="B207" s="26" t="s">
        <v>233</v>
      </c>
      <c r="C207" s="17" t="s">
        <v>461</v>
      </c>
      <c r="D207" s="17">
        <v>0</v>
      </c>
      <c r="E207" s="720"/>
      <c r="F207" s="693"/>
      <c r="G207" s="693"/>
      <c r="H207" s="693"/>
      <c r="I207" s="722"/>
      <c r="J207" s="135"/>
      <c r="K207" s="135"/>
      <c r="L207" s="135"/>
      <c r="M207" s="135"/>
      <c r="N207" s="135"/>
      <c r="O207" s="135"/>
      <c r="P207" s="135"/>
      <c r="Q207" s="135"/>
      <c r="R207" s="135"/>
      <c r="S207" s="135"/>
      <c r="T207" s="135"/>
      <c r="U207" s="135"/>
      <c r="V207" s="135"/>
      <c r="W207" s="135"/>
    </row>
    <row r="208" spans="1:23" x14ac:dyDescent="0.25">
      <c r="A208" s="9" t="s">
        <v>154</v>
      </c>
      <c r="B208" s="10" t="s">
        <v>1373</v>
      </c>
      <c r="C208" s="9" t="s">
        <v>1298</v>
      </c>
      <c r="D208" s="9">
        <v>0</v>
      </c>
      <c r="E208" s="719"/>
      <c r="F208" s="692"/>
      <c r="G208" s="692"/>
      <c r="H208" s="692"/>
      <c r="I208" s="717"/>
      <c r="J208" s="135"/>
      <c r="K208" s="135"/>
      <c r="L208" s="135"/>
      <c r="M208" s="135"/>
      <c r="N208" s="135"/>
      <c r="O208" s="135"/>
      <c r="P208" s="135"/>
      <c r="Q208" s="135"/>
      <c r="R208" s="135"/>
      <c r="S208" s="135"/>
      <c r="T208" s="135"/>
      <c r="U208" s="135"/>
      <c r="V208" s="135"/>
      <c r="W208" s="135"/>
    </row>
    <row r="209" spans="1:23" x14ac:dyDescent="0.25">
      <c r="A209" s="17" t="s">
        <v>154</v>
      </c>
      <c r="B209" s="26" t="s">
        <v>1537</v>
      </c>
      <c r="C209" s="17" t="s">
        <v>461</v>
      </c>
      <c r="D209" s="17">
        <v>0</v>
      </c>
      <c r="E209" s="720"/>
      <c r="F209" s="693"/>
      <c r="G209" s="693"/>
      <c r="H209" s="693"/>
      <c r="I209" s="722"/>
      <c r="J209" s="135"/>
      <c r="K209" s="135"/>
      <c r="L209" s="135"/>
      <c r="M209" s="135"/>
      <c r="N209" s="135"/>
      <c r="O209" s="135"/>
      <c r="P209" s="135"/>
      <c r="Q209" s="135"/>
      <c r="R209" s="135"/>
      <c r="S209" s="135"/>
      <c r="T209" s="135"/>
      <c r="U209" s="135"/>
      <c r="V209" s="135"/>
      <c r="W209" s="135"/>
    </row>
    <row r="210" spans="1:23" x14ac:dyDescent="0.25">
      <c r="A210" s="9" t="s">
        <v>155</v>
      </c>
      <c r="B210" s="10" t="s">
        <v>1374</v>
      </c>
      <c r="C210" s="9" t="s">
        <v>1307</v>
      </c>
      <c r="D210" s="9">
        <v>0</v>
      </c>
      <c r="E210" s="719"/>
      <c r="F210" s="692"/>
      <c r="G210" s="692"/>
      <c r="H210" s="692"/>
      <c r="I210" s="717"/>
      <c r="J210" s="135"/>
      <c r="K210" s="135"/>
      <c r="L210" s="135"/>
      <c r="M210" s="135"/>
      <c r="N210" s="135"/>
      <c r="O210" s="135"/>
      <c r="P210" s="135"/>
      <c r="Q210" s="135"/>
      <c r="R210" s="135"/>
      <c r="S210" s="135"/>
      <c r="T210" s="135"/>
      <c r="U210" s="135"/>
      <c r="V210" s="135"/>
      <c r="W210" s="135"/>
    </row>
    <row r="211" spans="1:23" x14ac:dyDescent="0.25">
      <c r="A211" s="66" t="s">
        <v>155</v>
      </c>
      <c r="B211" s="68" t="s">
        <v>234</v>
      </c>
      <c r="C211" s="66" t="s">
        <v>1308</v>
      </c>
      <c r="D211" s="66">
        <v>0</v>
      </c>
      <c r="E211" s="721"/>
      <c r="F211" s="693"/>
      <c r="G211" s="693"/>
      <c r="H211" s="693"/>
      <c r="I211" s="718"/>
      <c r="J211" s="135"/>
      <c r="K211" s="135"/>
      <c r="L211" s="135"/>
      <c r="M211" s="135"/>
      <c r="N211" s="135"/>
      <c r="O211" s="135"/>
      <c r="P211" s="135"/>
      <c r="Q211" s="135"/>
      <c r="R211" s="135"/>
      <c r="S211" s="135"/>
      <c r="T211" s="135"/>
      <c r="U211" s="135"/>
      <c r="V211" s="135"/>
      <c r="W211" s="135"/>
    </row>
    <row r="212" spans="1:23" ht="37.5" customHeight="1" x14ac:dyDescent="0.25">
      <c r="A212" s="549" t="s">
        <v>1375</v>
      </c>
      <c r="B212" s="549"/>
      <c r="C212" s="549"/>
      <c r="D212" s="549"/>
      <c r="E212" s="456"/>
      <c r="F212" s="456"/>
      <c r="G212" s="456"/>
      <c r="H212" s="456"/>
      <c r="I212" s="456"/>
      <c r="J212" s="135"/>
      <c r="K212" s="135"/>
      <c r="L212" s="135"/>
      <c r="M212" s="135"/>
      <c r="N212" s="135"/>
      <c r="O212" s="135"/>
      <c r="P212" s="135"/>
      <c r="Q212" s="135"/>
      <c r="R212" s="135"/>
      <c r="S212" s="135"/>
      <c r="T212" s="135"/>
      <c r="U212" s="135"/>
      <c r="V212" s="135"/>
      <c r="W212" s="135"/>
    </row>
    <row r="213" spans="1:23" ht="15" customHeight="1" x14ac:dyDescent="0.25">
      <c r="A213" s="49" t="s">
        <v>156</v>
      </c>
      <c r="B213" s="69" t="s">
        <v>1565</v>
      </c>
      <c r="C213" s="49" t="s">
        <v>1321</v>
      </c>
      <c r="D213" s="49">
        <v>0</v>
      </c>
      <c r="E213" s="721"/>
      <c r="F213" s="692"/>
      <c r="G213" s="692"/>
      <c r="H213" s="692"/>
      <c r="I213" s="715"/>
      <c r="J213" s="135"/>
      <c r="K213" s="135"/>
      <c r="L213" s="135"/>
      <c r="M213" s="135"/>
      <c r="N213" s="135"/>
      <c r="O213" s="135"/>
      <c r="P213" s="135"/>
      <c r="Q213" s="135"/>
      <c r="R213" s="135"/>
      <c r="S213" s="135"/>
      <c r="T213" s="135"/>
      <c r="U213" s="135"/>
      <c r="V213" s="135"/>
      <c r="W213" s="135"/>
    </row>
    <row r="214" spans="1:23" x14ac:dyDescent="0.25">
      <c r="A214" s="17" t="s">
        <v>156</v>
      </c>
      <c r="B214" s="26" t="s">
        <v>1566</v>
      </c>
      <c r="C214" s="17" t="s">
        <v>1322</v>
      </c>
      <c r="D214" s="17">
        <v>0</v>
      </c>
      <c r="E214" s="720"/>
      <c r="F214" s="693"/>
      <c r="G214" s="693"/>
      <c r="H214" s="693"/>
      <c r="I214" s="722"/>
      <c r="J214" s="135"/>
      <c r="K214" s="135"/>
      <c r="L214" s="135"/>
      <c r="M214" s="135"/>
      <c r="N214" s="135"/>
      <c r="O214" s="135"/>
      <c r="P214" s="135"/>
      <c r="Q214" s="135"/>
      <c r="R214" s="135"/>
      <c r="S214" s="135"/>
      <c r="T214" s="135"/>
      <c r="U214" s="135"/>
      <c r="V214" s="135"/>
      <c r="W214" s="135"/>
    </row>
    <row r="215" spans="1:23" x14ac:dyDescent="0.25">
      <c r="A215" s="9" t="s">
        <v>157</v>
      </c>
      <c r="B215" s="23" t="s">
        <v>1376</v>
      </c>
      <c r="C215" s="9" t="s">
        <v>1321</v>
      </c>
      <c r="D215" s="9">
        <v>0</v>
      </c>
      <c r="E215" s="719"/>
      <c r="F215" s="692"/>
      <c r="G215" s="692"/>
      <c r="H215" s="692"/>
      <c r="I215" s="717"/>
      <c r="J215" s="135"/>
      <c r="K215" s="135"/>
      <c r="L215" s="135"/>
      <c r="M215" s="135"/>
      <c r="N215" s="135"/>
      <c r="O215" s="135"/>
      <c r="P215" s="135"/>
      <c r="Q215" s="135"/>
      <c r="R215" s="135"/>
      <c r="S215" s="135"/>
      <c r="T215" s="135"/>
      <c r="U215" s="135"/>
      <c r="V215" s="135"/>
      <c r="W215" s="135"/>
    </row>
    <row r="216" spans="1:23" x14ac:dyDescent="0.25">
      <c r="A216" s="17" t="s">
        <v>157</v>
      </c>
      <c r="B216" s="26" t="s">
        <v>235</v>
      </c>
      <c r="C216" s="17" t="s">
        <v>1322</v>
      </c>
      <c r="D216" s="17">
        <v>0</v>
      </c>
      <c r="E216" s="720"/>
      <c r="F216" s="693"/>
      <c r="G216" s="693"/>
      <c r="H216" s="693"/>
      <c r="I216" s="722"/>
      <c r="J216" s="135"/>
      <c r="K216" s="135"/>
      <c r="L216" s="135"/>
      <c r="M216" s="135"/>
      <c r="N216" s="135"/>
      <c r="O216" s="135"/>
      <c r="P216" s="135"/>
      <c r="Q216" s="135"/>
      <c r="R216" s="135"/>
      <c r="S216" s="135"/>
      <c r="T216" s="135"/>
      <c r="U216" s="135"/>
      <c r="V216" s="135"/>
      <c r="W216" s="135"/>
    </row>
    <row r="217" spans="1:23" x14ac:dyDescent="0.25">
      <c r="A217" s="9" t="s">
        <v>158</v>
      </c>
      <c r="B217" s="23" t="s">
        <v>1377</v>
      </c>
      <c r="C217" s="9" t="s">
        <v>1321</v>
      </c>
      <c r="D217" s="9">
        <v>0</v>
      </c>
      <c r="E217" s="719"/>
      <c r="F217" s="692"/>
      <c r="G217" s="692"/>
      <c r="H217" s="692"/>
      <c r="I217" s="717"/>
      <c r="J217" s="135"/>
      <c r="K217" s="135"/>
      <c r="L217" s="135"/>
      <c r="M217" s="135"/>
      <c r="N217" s="135"/>
      <c r="O217" s="135"/>
      <c r="P217" s="135"/>
      <c r="Q217" s="135"/>
      <c r="R217" s="135"/>
      <c r="S217" s="135"/>
      <c r="T217" s="135"/>
      <c r="U217" s="135"/>
      <c r="V217" s="135"/>
      <c r="W217" s="135"/>
    </row>
    <row r="218" spans="1:23" x14ac:dyDescent="0.25">
      <c r="A218" s="17" t="s">
        <v>158</v>
      </c>
      <c r="B218" s="26" t="s">
        <v>236</v>
      </c>
      <c r="C218" s="17" t="s">
        <v>1322</v>
      </c>
      <c r="D218" s="17">
        <v>0</v>
      </c>
      <c r="E218" s="720"/>
      <c r="F218" s="693"/>
      <c r="G218" s="693"/>
      <c r="H218" s="693"/>
      <c r="I218" s="722"/>
      <c r="J218" s="135"/>
      <c r="K218" s="135"/>
      <c r="L218" s="135"/>
      <c r="M218" s="135"/>
      <c r="N218" s="135"/>
      <c r="O218" s="135"/>
      <c r="P218" s="135"/>
      <c r="Q218" s="135"/>
      <c r="R218" s="135"/>
      <c r="S218" s="135"/>
      <c r="T218" s="135"/>
      <c r="U218" s="135"/>
      <c r="V218" s="135"/>
      <c r="W218" s="135"/>
    </row>
    <row r="219" spans="1:23" x14ac:dyDescent="0.25">
      <c r="A219" s="9" t="s">
        <v>159</v>
      </c>
      <c r="B219" s="23" t="s">
        <v>1378</v>
      </c>
      <c r="C219" s="9" t="s">
        <v>543</v>
      </c>
      <c r="D219" s="9">
        <v>0</v>
      </c>
      <c r="E219" s="719"/>
      <c r="F219" s="692"/>
      <c r="G219" s="692"/>
      <c r="H219" s="692"/>
      <c r="I219" s="717"/>
      <c r="J219" s="135"/>
      <c r="K219" s="135"/>
      <c r="L219" s="135"/>
      <c r="M219" s="135"/>
      <c r="N219" s="135"/>
      <c r="O219" s="135"/>
      <c r="P219" s="135"/>
      <c r="Q219" s="135"/>
      <c r="R219" s="135"/>
      <c r="S219" s="135"/>
      <c r="T219" s="135"/>
      <c r="U219" s="135"/>
      <c r="V219" s="135"/>
      <c r="W219" s="135"/>
    </row>
    <row r="220" spans="1:23" x14ac:dyDescent="0.25">
      <c r="A220" s="17" t="s">
        <v>159</v>
      </c>
      <c r="B220" s="26" t="s">
        <v>237</v>
      </c>
      <c r="C220" s="17" t="s">
        <v>459</v>
      </c>
      <c r="D220" s="17">
        <v>0</v>
      </c>
      <c r="E220" s="720"/>
      <c r="F220" s="693"/>
      <c r="G220" s="693"/>
      <c r="H220" s="693"/>
      <c r="I220" s="722"/>
      <c r="J220" s="135"/>
      <c r="K220" s="135"/>
      <c r="L220" s="135"/>
      <c r="M220" s="135"/>
      <c r="N220" s="135"/>
      <c r="O220" s="135"/>
      <c r="P220" s="135"/>
      <c r="Q220" s="135"/>
      <c r="R220" s="135"/>
      <c r="S220" s="135"/>
      <c r="T220" s="135"/>
      <c r="U220" s="135"/>
      <c r="V220" s="135"/>
      <c r="W220" s="135"/>
    </row>
    <row r="221" spans="1:23" x14ac:dyDescent="0.25">
      <c r="A221" s="9" t="s">
        <v>160</v>
      </c>
      <c r="B221" s="23" t="s">
        <v>1567</v>
      </c>
      <c r="C221" s="9" t="s">
        <v>1321</v>
      </c>
      <c r="D221" s="9">
        <v>0</v>
      </c>
      <c r="E221" s="719"/>
      <c r="F221" s="692"/>
      <c r="G221" s="692"/>
      <c r="H221" s="692"/>
      <c r="I221" s="717"/>
      <c r="J221" s="135"/>
      <c r="K221" s="135"/>
      <c r="L221" s="135"/>
      <c r="M221" s="135"/>
      <c r="N221" s="455"/>
      <c r="O221" s="135"/>
      <c r="P221" s="135"/>
      <c r="Q221" s="135"/>
      <c r="R221" s="135"/>
      <c r="S221" s="135"/>
      <c r="T221" s="135"/>
      <c r="U221" s="135"/>
      <c r="V221" s="135"/>
      <c r="W221" s="135"/>
    </row>
    <row r="222" spans="1:23" x14ac:dyDescent="0.25">
      <c r="A222" s="188" t="s">
        <v>160</v>
      </c>
      <c r="B222" s="182" t="s">
        <v>1568</v>
      </c>
      <c r="C222" s="188" t="s">
        <v>1322</v>
      </c>
      <c r="D222" s="188">
        <v>0</v>
      </c>
      <c r="E222" s="721"/>
      <c r="F222" s="693"/>
      <c r="G222" s="693"/>
      <c r="H222" s="693"/>
      <c r="I222" s="718"/>
      <c r="J222" s="135"/>
      <c r="K222" s="135"/>
      <c r="L222" s="135"/>
      <c r="M222" s="135"/>
      <c r="N222" s="455"/>
      <c r="O222" s="135"/>
      <c r="P222" s="135"/>
      <c r="Q222" s="135"/>
      <c r="R222" s="135"/>
      <c r="S222" s="135"/>
      <c r="T222" s="135"/>
      <c r="U222" s="135"/>
      <c r="V222" s="135"/>
      <c r="W222" s="135"/>
    </row>
    <row r="223" spans="1:23" ht="15" customHeight="1" x14ac:dyDescent="0.25">
      <c r="A223" s="723" t="s">
        <v>1564</v>
      </c>
      <c r="B223" s="723"/>
      <c r="C223" s="723"/>
      <c r="D223" s="723"/>
      <c r="E223" s="368"/>
      <c r="F223" s="368"/>
      <c r="G223" s="368"/>
      <c r="H223" s="368"/>
      <c r="I223" s="368"/>
      <c r="J223" s="135"/>
      <c r="K223" s="135"/>
      <c r="L223" s="135"/>
      <c r="M223" s="135"/>
      <c r="N223" s="135"/>
      <c r="O223" s="135"/>
      <c r="P223" s="135"/>
      <c r="Q223" s="135"/>
      <c r="R223" s="135"/>
      <c r="S223" s="135"/>
      <c r="T223" s="135"/>
      <c r="U223" s="135"/>
      <c r="V223" s="135"/>
      <c r="W223" s="135"/>
    </row>
    <row r="224" spans="1:23" ht="15" customHeight="1" x14ac:dyDescent="0.25">
      <c r="A224" s="723" t="s">
        <v>1569</v>
      </c>
      <c r="B224" s="723"/>
      <c r="C224" s="723"/>
      <c r="D224" s="723"/>
      <c r="E224" s="368"/>
      <c r="F224" s="368"/>
      <c r="G224" s="368"/>
      <c r="H224" s="368"/>
      <c r="I224" s="368"/>
      <c r="J224" s="135"/>
      <c r="K224" s="135"/>
      <c r="L224" s="135"/>
      <c r="M224" s="135"/>
      <c r="N224" s="135"/>
      <c r="O224" s="135"/>
      <c r="P224" s="135"/>
      <c r="Q224" s="135"/>
      <c r="R224" s="135"/>
      <c r="S224" s="135"/>
      <c r="T224" s="135"/>
      <c r="U224" s="135"/>
      <c r="V224" s="135"/>
      <c r="W224" s="135"/>
    </row>
    <row r="225" spans="1:23" ht="32.1" customHeight="1" x14ac:dyDescent="0.25">
      <c r="A225" s="549" t="s">
        <v>1562</v>
      </c>
      <c r="B225" s="549"/>
      <c r="C225" s="549"/>
      <c r="D225" s="549"/>
      <c r="E225" s="456"/>
      <c r="F225" s="456"/>
      <c r="G225" s="456"/>
      <c r="H225" s="456"/>
      <c r="I225" s="456"/>
      <c r="J225" s="135"/>
      <c r="K225" s="135"/>
      <c r="L225" s="135"/>
      <c r="M225" s="135"/>
      <c r="N225" s="135"/>
      <c r="O225" s="135"/>
      <c r="P225" s="135"/>
      <c r="Q225" s="135"/>
      <c r="R225" s="135"/>
      <c r="S225" s="135"/>
      <c r="T225" s="135"/>
      <c r="U225" s="135"/>
      <c r="V225" s="135"/>
      <c r="W225" s="135"/>
    </row>
    <row r="226" spans="1:23" ht="15" customHeight="1" x14ac:dyDescent="0.25">
      <c r="A226" s="49" t="s">
        <v>161</v>
      </c>
      <c r="B226" s="69" t="s">
        <v>1560</v>
      </c>
      <c r="C226" s="49" t="s">
        <v>1294</v>
      </c>
      <c r="D226" s="49">
        <v>0</v>
      </c>
      <c r="E226" s="721"/>
      <c r="F226" s="692"/>
      <c r="G226" s="692"/>
      <c r="H226" s="692"/>
      <c r="I226" s="739"/>
      <c r="J226" s="135"/>
      <c r="K226" s="135"/>
      <c r="L226" s="135"/>
      <c r="M226" s="135"/>
      <c r="N226" s="135"/>
      <c r="O226" s="135"/>
      <c r="P226" s="135"/>
      <c r="Q226" s="135"/>
      <c r="R226" s="135"/>
      <c r="S226" s="135"/>
      <c r="T226" s="135"/>
      <c r="U226" s="135"/>
      <c r="V226" s="135"/>
      <c r="W226" s="135"/>
    </row>
    <row r="227" spans="1:23" ht="24" x14ac:dyDescent="0.25">
      <c r="A227" s="17" t="s">
        <v>161</v>
      </c>
      <c r="B227" s="26" t="s">
        <v>1561</v>
      </c>
      <c r="C227" s="17" t="s">
        <v>1295</v>
      </c>
      <c r="D227" s="17">
        <v>0</v>
      </c>
      <c r="E227" s="720"/>
      <c r="F227" s="693"/>
      <c r="G227" s="693"/>
      <c r="H227" s="693"/>
      <c r="I227" s="688"/>
      <c r="J227" s="135"/>
      <c r="K227" s="135"/>
      <c r="L227" s="135"/>
      <c r="M227" s="135"/>
      <c r="N227" s="135"/>
      <c r="O227" s="135"/>
      <c r="P227" s="135"/>
      <c r="Q227" s="135"/>
      <c r="R227" s="135"/>
      <c r="S227" s="135"/>
      <c r="T227" s="135"/>
      <c r="U227" s="135"/>
      <c r="V227" s="135"/>
      <c r="W227" s="135"/>
    </row>
    <row r="228" spans="1:23" ht="15" customHeight="1" x14ac:dyDescent="0.25">
      <c r="A228" s="9" t="s">
        <v>162</v>
      </c>
      <c r="B228" s="23" t="s">
        <v>1379</v>
      </c>
      <c r="C228" s="9" t="s">
        <v>1321</v>
      </c>
      <c r="D228" s="9">
        <v>0</v>
      </c>
      <c r="E228" s="719"/>
      <c r="F228" s="692"/>
      <c r="G228" s="692"/>
      <c r="H228" s="692"/>
      <c r="I228" s="690"/>
      <c r="J228" s="135"/>
      <c r="K228" s="135"/>
      <c r="L228" s="135"/>
      <c r="M228" s="135"/>
      <c r="N228" s="135"/>
      <c r="O228" s="135"/>
      <c r="P228" s="135"/>
      <c r="Q228" s="135"/>
      <c r="R228" s="135"/>
      <c r="S228" s="135"/>
      <c r="T228" s="135"/>
      <c r="U228" s="135"/>
      <c r="V228" s="135"/>
      <c r="W228" s="135"/>
    </row>
    <row r="229" spans="1:23" x14ac:dyDescent="0.25">
      <c r="A229" s="17" t="s">
        <v>162</v>
      </c>
      <c r="B229" s="26" t="s">
        <v>238</v>
      </c>
      <c r="C229" s="17" t="s">
        <v>1322</v>
      </c>
      <c r="D229" s="17">
        <v>0</v>
      </c>
      <c r="E229" s="720"/>
      <c r="F229" s="693"/>
      <c r="G229" s="693"/>
      <c r="H229" s="693"/>
      <c r="I229" s="688"/>
      <c r="J229" s="135"/>
      <c r="K229" s="135"/>
      <c r="L229" s="135"/>
      <c r="M229" s="135"/>
      <c r="N229" s="135"/>
      <c r="O229" s="135"/>
      <c r="P229" s="135"/>
      <c r="Q229" s="135"/>
      <c r="R229" s="135"/>
      <c r="S229" s="135"/>
      <c r="T229" s="135"/>
      <c r="U229" s="135"/>
      <c r="V229" s="135"/>
      <c r="W229" s="135"/>
    </row>
    <row r="230" spans="1:23" x14ac:dyDescent="0.25">
      <c r="A230" s="9" t="s">
        <v>163</v>
      </c>
      <c r="B230" s="23" t="s">
        <v>1380</v>
      </c>
      <c r="C230" s="9" t="s">
        <v>1321</v>
      </c>
      <c r="D230" s="9">
        <v>0</v>
      </c>
      <c r="E230" s="719"/>
      <c r="F230" s="692"/>
      <c r="G230" s="692"/>
      <c r="H230" s="692"/>
      <c r="I230" s="690"/>
      <c r="J230" s="135"/>
      <c r="K230" s="135"/>
      <c r="L230" s="135"/>
      <c r="M230" s="135"/>
      <c r="N230" s="712"/>
      <c r="O230" s="135"/>
      <c r="P230" s="135"/>
      <c r="Q230" s="135"/>
      <c r="R230" s="135"/>
      <c r="S230" s="135"/>
      <c r="T230" s="135"/>
      <c r="U230" s="135"/>
      <c r="V230" s="135"/>
      <c r="W230" s="135"/>
    </row>
    <row r="231" spans="1:23" x14ac:dyDescent="0.25">
      <c r="A231" s="17" t="s">
        <v>163</v>
      </c>
      <c r="B231" s="26" t="s">
        <v>239</v>
      </c>
      <c r="C231" s="17" t="s">
        <v>1322</v>
      </c>
      <c r="D231" s="17">
        <v>0</v>
      </c>
      <c r="E231" s="720"/>
      <c r="F231" s="693"/>
      <c r="G231" s="693"/>
      <c r="H231" s="693"/>
      <c r="I231" s="688"/>
      <c r="J231" s="135"/>
      <c r="K231" s="135"/>
      <c r="L231" s="135"/>
      <c r="M231" s="135"/>
      <c r="N231" s="712"/>
      <c r="O231" s="135"/>
      <c r="P231" s="135"/>
      <c r="Q231" s="135"/>
      <c r="R231" s="135"/>
      <c r="S231" s="135"/>
      <c r="T231" s="135"/>
      <c r="U231" s="135"/>
      <c r="V231" s="135"/>
      <c r="W231" s="135"/>
    </row>
    <row r="232" spans="1:23" x14ac:dyDescent="0.25">
      <c r="A232" s="9" t="s">
        <v>164</v>
      </c>
      <c r="B232" s="23" t="s">
        <v>1381</v>
      </c>
      <c r="C232" s="9" t="s">
        <v>1321</v>
      </c>
      <c r="D232" s="9">
        <v>0</v>
      </c>
      <c r="E232" s="719"/>
      <c r="F232" s="692"/>
      <c r="G232" s="692"/>
      <c r="H232" s="692"/>
      <c r="I232" s="690"/>
      <c r="J232" s="135"/>
      <c r="K232" s="135"/>
      <c r="L232" s="135"/>
      <c r="M232" s="135"/>
      <c r="N232" s="712"/>
      <c r="O232" s="135"/>
      <c r="P232" s="135"/>
      <c r="Q232" s="135"/>
      <c r="R232" s="135"/>
      <c r="S232" s="135"/>
      <c r="T232" s="135"/>
      <c r="U232" s="135"/>
      <c r="V232" s="135"/>
      <c r="W232" s="135"/>
    </row>
    <row r="233" spans="1:23" x14ac:dyDescent="0.25">
      <c r="A233" s="17" t="s">
        <v>164</v>
      </c>
      <c r="B233" s="26" t="s">
        <v>240</v>
      </c>
      <c r="C233" s="17" t="s">
        <v>1322</v>
      </c>
      <c r="D233" s="17">
        <v>0</v>
      </c>
      <c r="E233" s="720"/>
      <c r="F233" s="693"/>
      <c r="G233" s="693"/>
      <c r="H233" s="693"/>
      <c r="I233" s="688"/>
      <c r="J233" s="135"/>
      <c r="K233" s="135"/>
      <c r="L233" s="135"/>
      <c r="M233" s="135"/>
      <c r="N233" s="712"/>
      <c r="O233" s="135"/>
      <c r="P233" s="135"/>
      <c r="Q233" s="135"/>
      <c r="R233" s="135"/>
      <c r="S233" s="135"/>
      <c r="T233" s="135"/>
      <c r="U233" s="135"/>
      <c r="V233" s="135"/>
      <c r="W233" s="135"/>
    </row>
    <row r="234" spans="1:23" x14ac:dyDescent="0.25">
      <c r="A234" s="9" t="s">
        <v>165</v>
      </c>
      <c r="B234" s="23" t="s">
        <v>1382</v>
      </c>
      <c r="C234" s="9" t="s">
        <v>1321</v>
      </c>
      <c r="D234" s="9">
        <v>0</v>
      </c>
      <c r="E234" s="719"/>
      <c r="F234" s="692"/>
      <c r="G234" s="692"/>
      <c r="H234" s="692"/>
      <c r="I234" s="690"/>
      <c r="J234" s="135"/>
      <c r="K234" s="135"/>
      <c r="L234" s="135"/>
      <c r="M234" s="135"/>
      <c r="N234" s="712"/>
      <c r="O234" s="135"/>
      <c r="P234" s="135"/>
      <c r="Q234" s="135"/>
      <c r="R234" s="135"/>
      <c r="S234" s="135"/>
      <c r="T234" s="135"/>
      <c r="U234" s="135"/>
      <c r="V234" s="135"/>
      <c r="W234" s="135"/>
    </row>
    <row r="235" spans="1:23" x14ac:dyDescent="0.25">
      <c r="A235" s="17" t="s">
        <v>165</v>
      </c>
      <c r="B235" s="26" t="s">
        <v>241</v>
      </c>
      <c r="C235" s="17" t="s">
        <v>1322</v>
      </c>
      <c r="D235" s="17">
        <v>0</v>
      </c>
      <c r="E235" s="720"/>
      <c r="F235" s="693"/>
      <c r="G235" s="693"/>
      <c r="H235" s="693"/>
      <c r="I235" s="688"/>
      <c r="J235" s="135"/>
      <c r="K235" s="135"/>
      <c r="L235" s="135"/>
      <c r="M235" s="135"/>
      <c r="N235" s="712"/>
      <c r="O235" s="135"/>
      <c r="P235" s="135"/>
      <c r="Q235" s="135"/>
      <c r="R235" s="135"/>
      <c r="S235" s="135"/>
      <c r="T235" s="135"/>
      <c r="U235" s="135"/>
      <c r="V235" s="135"/>
      <c r="W235" s="135"/>
    </row>
    <row r="236" spans="1:23" x14ac:dyDescent="0.25">
      <c r="A236" s="9" t="s">
        <v>166</v>
      </c>
      <c r="B236" s="23" t="s">
        <v>1383</v>
      </c>
      <c r="C236" s="9" t="s">
        <v>1321</v>
      </c>
      <c r="D236" s="9">
        <v>0</v>
      </c>
      <c r="E236" s="719"/>
      <c r="F236" s="692"/>
      <c r="G236" s="692"/>
      <c r="H236" s="692"/>
      <c r="I236" s="690"/>
      <c r="J236" s="135"/>
      <c r="K236" s="135"/>
      <c r="L236" s="135"/>
      <c r="M236" s="135"/>
      <c r="N236" s="712"/>
      <c r="O236" s="135"/>
      <c r="P236" s="135"/>
      <c r="Q236" s="135"/>
      <c r="R236" s="135"/>
      <c r="S236" s="135"/>
      <c r="T236" s="135"/>
      <c r="U236" s="135"/>
      <c r="V236" s="135"/>
      <c r="W236" s="135"/>
    </row>
    <row r="237" spans="1:23" x14ac:dyDescent="0.25">
      <c r="A237" s="17" t="s">
        <v>166</v>
      </c>
      <c r="B237" s="26" t="s">
        <v>242</v>
      </c>
      <c r="C237" s="17" t="s">
        <v>1322</v>
      </c>
      <c r="D237" s="17">
        <v>0</v>
      </c>
      <c r="E237" s="720"/>
      <c r="F237" s="693"/>
      <c r="G237" s="693"/>
      <c r="H237" s="693"/>
      <c r="I237" s="688"/>
      <c r="J237" s="135"/>
      <c r="K237" s="135"/>
      <c r="L237" s="135"/>
      <c r="M237" s="135"/>
      <c r="N237" s="712"/>
      <c r="O237" s="135"/>
      <c r="P237" s="135"/>
      <c r="Q237" s="135"/>
      <c r="R237" s="135"/>
      <c r="S237" s="135"/>
      <c r="T237" s="135"/>
      <c r="U237" s="135"/>
      <c r="V237" s="135"/>
      <c r="W237" s="135"/>
    </row>
    <row r="238" spans="1:23" x14ac:dyDescent="0.25">
      <c r="A238" s="22" t="s">
        <v>243</v>
      </c>
      <c r="B238" s="257" t="s">
        <v>1384</v>
      </c>
      <c r="C238" s="22" t="s">
        <v>1321</v>
      </c>
      <c r="D238" s="22">
        <v>0</v>
      </c>
      <c r="E238" s="719"/>
      <c r="F238" s="692"/>
      <c r="G238" s="692"/>
      <c r="H238" s="692"/>
      <c r="I238" s="690"/>
      <c r="J238" s="135"/>
      <c r="K238" s="135"/>
      <c r="L238" s="135"/>
      <c r="M238" s="135"/>
      <c r="N238" s="712"/>
      <c r="O238" s="135"/>
      <c r="P238" s="135"/>
      <c r="Q238" s="135"/>
      <c r="R238" s="135"/>
      <c r="S238" s="135"/>
      <c r="T238" s="135"/>
      <c r="U238" s="135"/>
      <c r="V238" s="135"/>
      <c r="W238" s="135"/>
    </row>
    <row r="239" spans="1:23" ht="15" customHeight="1" x14ac:dyDescent="0.25">
      <c r="A239" s="366" t="s">
        <v>243</v>
      </c>
      <c r="B239" s="365" t="s">
        <v>244</v>
      </c>
      <c r="C239" s="366" t="s">
        <v>1322</v>
      </c>
      <c r="D239" s="366">
        <v>0</v>
      </c>
      <c r="E239" s="734"/>
      <c r="F239" s="692"/>
      <c r="G239" s="692"/>
      <c r="H239" s="692"/>
      <c r="I239" s="688"/>
      <c r="J239" s="135"/>
      <c r="K239" s="135"/>
      <c r="L239" s="135"/>
      <c r="M239" s="135"/>
      <c r="N239" s="712"/>
      <c r="O239" s="135"/>
      <c r="P239" s="135"/>
      <c r="Q239" s="135"/>
      <c r="R239" s="135"/>
      <c r="S239" s="135"/>
      <c r="T239" s="135"/>
      <c r="U239" s="135"/>
      <c r="V239" s="135"/>
      <c r="W239" s="135"/>
    </row>
    <row r="240" spans="1:23" ht="61.5" customHeight="1" x14ac:dyDescent="0.25">
      <c r="A240" s="476" t="s">
        <v>1563</v>
      </c>
      <c r="B240" s="477"/>
      <c r="C240" s="477"/>
      <c r="D240" s="477"/>
      <c r="E240" s="457"/>
      <c r="F240" s="457"/>
      <c r="G240" s="457"/>
      <c r="H240" s="457"/>
      <c r="I240" s="457"/>
      <c r="J240" s="135"/>
      <c r="K240" s="135"/>
      <c r="L240" s="135"/>
      <c r="M240" s="135"/>
      <c r="N240" s="712"/>
      <c r="O240" s="135"/>
      <c r="P240" s="135"/>
      <c r="Q240" s="135"/>
      <c r="R240" s="135"/>
      <c r="S240" s="135"/>
      <c r="T240" s="135"/>
      <c r="U240" s="135"/>
      <c r="V240" s="135"/>
      <c r="W240" s="135"/>
    </row>
    <row r="241" spans="1:23" ht="16.5" customHeight="1" x14ac:dyDescent="0.25">
      <c r="A241" s="549" t="s">
        <v>1385</v>
      </c>
      <c r="B241" s="549"/>
      <c r="C241" s="549"/>
      <c r="D241" s="549"/>
      <c r="E241" s="456"/>
      <c r="F241" s="456"/>
      <c r="G241" s="456"/>
      <c r="H241" s="456"/>
      <c r="I241" s="456"/>
      <c r="J241" s="135"/>
      <c r="K241" s="135"/>
      <c r="L241" s="135"/>
      <c r="M241" s="135"/>
      <c r="N241" s="712"/>
      <c r="O241" s="135"/>
      <c r="P241" s="135"/>
      <c r="Q241" s="135"/>
      <c r="R241" s="135"/>
      <c r="S241" s="135"/>
      <c r="T241" s="135"/>
      <c r="U241" s="135"/>
      <c r="V241" s="135"/>
      <c r="W241" s="135"/>
    </row>
    <row r="242" spans="1:23" x14ac:dyDescent="0.25">
      <c r="A242" s="98" t="s">
        <v>167</v>
      </c>
      <c r="B242" s="69" t="s">
        <v>1386</v>
      </c>
      <c r="C242" s="98" t="s">
        <v>1481</v>
      </c>
      <c r="D242" s="98">
        <v>0</v>
      </c>
      <c r="E242" s="738"/>
      <c r="F242" s="692"/>
      <c r="G242" s="692"/>
      <c r="H242" s="692"/>
      <c r="I242" s="715"/>
      <c r="J242" s="135"/>
      <c r="K242" s="135"/>
      <c r="L242" s="135"/>
      <c r="M242" s="135"/>
      <c r="N242" s="712"/>
      <c r="O242" s="135"/>
      <c r="P242" s="135"/>
      <c r="Q242" s="135"/>
      <c r="R242" s="135"/>
      <c r="S242" s="135"/>
      <c r="T242" s="135"/>
      <c r="U242" s="135"/>
      <c r="V242" s="135"/>
      <c r="W242" s="135"/>
    </row>
    <row r="243" spans="1:23" x14ac:dyDescent="0.25">
      <c r="A243" s="174" t="s">
        <v>167</v>
      </c>
      <c r="B243" s="102" t="s">
        <v>245</v>
      </c>
      <c r="C243" s="174" t="s">
        <v>383</v>
      </c>
      <c r="D243" s="174">
        <v>0</v>
      </c>
      <c r="E243" s="720"/>
      <c r="F243" s="693"/>
      <c r="G243" s="693"/>
      <c r="H243" s="693"/>
      <c r="I243" s="716"/>
      <c r="J243" s="135"/>
      <c r="K243" s="135"/>
      <c r="L243" s="135"/>
      <c r="M243" s="135"/>
      <c r="N243" s="712"/>
      <c r="O243" s="135"/>
      <c r="P243" s="135"/>
      <c r="Q243" s="135"/>
      <c r="R243" s="135"/>
      <c r="S243" s="135"/>
      <c r="T243" s="135"/>
      <c r="U243" s="135"/>
      <c r="V243" s="135"/>
      <c r="W243" s="135"/>
    </row>
    <row r="244" spans="1:23" x14ac:dyDescent="0.25">
      <c r="A244" s="9" t="s">
        <v>168</v>
      </c>
      <c r="B244" s="23" t="s">
        <v>1387</v>
      </c>
      <c r="C244" s="9" t="s">
        <v>1321</v>
      </c>
      <c r="D244" s="9">
        <v>0</v>
      </c>
      <c r="E244" s="719"/>
      <c r="F244" s="692"/>
      <c r="G244" s="692"/>
      <c r="H244" s="692"/>
      <c r="I244" s="717"/>
      <c r="J244" s="135"/>
      <c r="K244" s="135"/>
      <c r="L244" s="135"/>
      <c r="M244" s="135"/>
      <c r="N244" s="135"/>
      <c r="O244" s="135"/>
      <c r="P244" s="135"/>
      <c r="Q244" s="135"/>
      <c r="R244" s="135"/>
      <c r="S244" s="135"/>
      <c r="T244" s="135"/>
      <c r="U244" s="135"/>
      <c r="V244" s="135"/>
      <c r="W244" s="135"/>
    </row>
    <row r="245" spans="1:23" x14ac:dyDescent="0.25">
      <c r="A245" s="17" t="s">
        <v>168</v>
      </c>
      <c r="B245" s="26" t="s">
        <v>246</v>
      </c>
      <c r="C245" s="17" t="s">
        <v>1322</v>
      </c>
      <c r="D245" s="17">
        <v>0</v>
      </c>
      <c r="E245" s="720"/>
      <c r="F245" s="693"/>
      <c r="G245" s="693"/>
      <c r="H245" s="693"/>
      <c r="I245" s="716"/>
      <c r="J245" s="135"/>
      <c r="K245" s="135"/>
      <c r="L245" s="135"/>
      <c r="M245" s="135"/>
      <c r="N245" s="135"/>
      <c r="O245" s="135"/>
      <c r="P245" s="135"/>
      <c r="Q245" s="135"/>
      <c r="R245" s="135"/>
      <c r="S245" s="135"/>
      <c r="T245" s="135"/>
      <c r="U245" s="135"/>
      <c r="V245" s="135"/>
      <c r="W245" s="135"/>
    </row>
    <row r="246" spans="1:23" x14ac:dyDescent="0.25">
      <c r="A246" s="9" t="s">
        <v>169</v>
      </c>
      <c r="B246" s="23" t="s">
        <v>1388</v>
      </c>
      <c r="C246" s="9" t="s">
        <v>1321</v>
      </c>
      <c r="D246" s="9">
        <v>0</v>
      </c>
      <c r="E246" s="719"/>
      <c r="F246" s="692"/>
      <c r="G246" s="692"/>
      <c r="H246" s="692"/>
      <c r="I246" s="717"/>
      <c r="J246" s="135"/>
      <c r="K246" s="135"/>
      <c r="L246" s="135"/>
      <c r="M246" s="135"/>
      <c r="N246" s="135"/>
      <c r="O246" s="135"/>
      <c r="P246" s="135"/>
      <c r="Q246" s="135"/>
      <c r="R246" s="135"/>
      <c r="S246" s="135"/>
      <c r="T246" s="135"/>
      <c r="U246" s="135"/>
      <c r="V246" s="135"/>
      <c r="W246" s="135"/>
    </row>
    <row r="247" spans="1:23" x14ac:dyDescent="0.25">
      <c r="A247" s="66" t="s">
        <v>169</v>
      </c>
      <c r="B247" s="68" t="s">
        <v>247</v>
      </c>
      <c r="C247" s="66" t="s">
        <v>1322</v>
      </c>
      <c r="D247" s="66">
        <v>0</v>
      </c>
      <c r="E247" s="721"/>
      <c r="F247" s="693"/>
      <c r="G247" s="693"/>
      <c r="H247" s="693"/>
      <c r="I247" s="718"/>
      <c r="J247" s="135"/>
      <c r="K247" s="135"/>
      <c r="L247" s="135"/>
      <c r="M247" s="135"/>
      <c r="N247" s="135"/>
      <c r="O247" s="135"/>
      <c r="P247" s="135"/>
      <c r="Q247" s="135"/>
      <c r="R247" s="135"/>
      <c r="S247" s="135"/>
      <c r="T247" s="135"/>
      <c r="U247" s="135"/>
      <c r="V247" s="135"/>
      <c r="W247" s="135"/>
    </row>
    <row r="248" spans="1:23" ht="48" customHeight="1" x14ac:dyDescent="0.25">
      <c r="A248" s="549" t="s">
        <v>1389</v>
      </c>
      <c r="B248" s="549"/>
      <c r="C248" s="549"/>
      <c r="D248" s="549"/>
      <c r="E248" s="456"/>
      <c r="F248" s="456"/>
      <c r="G248" s="456"/>
      <c r="H248" s="456"/>
      <c r="I248" s="456"/>
      <c r="J248" s="135"/>
      <c r="K248" s="135"/>
      <c r="L248" s="135"/>
      <c r="M248" s="135"/>
      <c r="N248" s="135"/>
      <c r="O248" s="135"/>
      <c r="P248" s="135"/>
      <c r="Q248" s="135"/>
      <c r="R248" s="135"/>
      <c r="S248" s="135"/>
      <c r="T248" s="135"/>
      <c r="U248" s="135"/>
      <c r="V248" s="135"/>
      <c r="W248" s="135"/>
    </row>
    <row r="249" spans="1:23" ht="24" x14ac:dyDescent="0.25">
      <c r="A249" s="49" t="s">
        <v>170</v>
      </c>
      <c r="B249" s="69" t="s">
        <v>2062</v>
      </c>
      <c r="C249" s="49" t="s">
        <v>1390</v>
      </c>
      <c r="D249" s="49">
        <v>0</v>
      </c>
      <c r="E249" s="721"/>
      <c r="F249" s="692"/>
      <c r="G249" s="692"/>
      <c r="H249" s="692"/>
      <c r="I249" s="739"/>
      <c r="J249" s="135"/>
      <c r="K249" s="135"/>
      <c r="L249" s="135"/>
      <c r="M249" s="135"/>
      <c r="N249" s="135"/>
      <c r="O249" s="135"/>
      <c r="P249" s="135"/>
      <c r="Q249" s="135"/>
      <c r="R249" s="135"/>
      <c r="S249" s="135"/>
      <c r="T249" s="135"/>
      <c r="U249" s="135"/>
      <c r="V249" s="135"/>
      <c r="W249" s="135"/>
    </row>
    <row r="250" spans="1:23" x14ac:dyDescent="0.25">
      <c r="A250" s="17" t="s">
        <v>170</v>
      </c>
      <c r="B250" s="26" t="s">
        <v>2063</v>
      </c>
      <c r="C250" s="17" t="s">
        <v>1391</v>
      </c>
      <c r="D250" s="17">
        <v>0</v>
      </c>
      <c r="E250" s="721"/>
      <c r="F250" s="693"/>
      <c r="G250" s="693"/>
      <c r="H250" s="693"/>
      <c r="I250" s="688"/>
      <c r="J250" s="135"/>
      <c r="K250" s="135"/>
      <c r="L250" s="135"/>
      <c r="M250" s="135"/>
      <c r="N250" s="135"/>
      <c r="O250" s="135"/>
      <c r="P250" s="135"/>
      <c r="Q250" s="135"/>
      <c r="R250" s="135"/>
      <c r="S250" s="135"/>
      <c r="T250" s="135"/>
      <c r="U250" s="135"/>
      <c r="V250" s="135"/>
      <c r="W250" s="135"/>
    </row>
    <row r="251" spans="1:23" x14ac:dyDescent="0.25">
      <c r="A251" s="9" t="s">
        <v>171</v>
      </c>
      <c r="B251" s="257" t="s">
        <v>1570</v>
      </c>
      <c r="C251" s="9" t="s">
        <v>543</v>
      </c>
      <c r="D251" s="184">
        <v>0</v>
      </c>
      <c r="E251" s="713"/>
      <c r="F251" s="692"/>
      <c r="G251" s="692"/>
      <c r="H251" s="692"/>
      <c r="I251" s="739"/>
      <c r="J251" s="135"/>
      <c r="K251" s="135"/>
      <c r="L251" s="135"/>
      <c r="M251" s="135"/>
      <c r="N251" s="135"/>
      <c r="O251" s="135"/>
      <c r="P251" s="135"/>
      <c r="Q251" s="135"/>
      <c r="R251" s="135"/>
      <c r="S251" s="135"/>
      <c r="T251" s="135"/>
      <c r="U251" s="135"/>
      <c r="V251" s="135"/>
      <c r="W251" s="135"/>
    </row>
    <row r="252" spans="1:23" s="241" customFormat="1" x14ac:dyDescent="0.25">
      <c r="A252" s="183" t="s">
        <v>171</v>
      </c>
      <c r="B252" s="258" t="s">
        <v>1571</v>
      </c>
      <c r="C252" s="199" t="s">
        <v>459</v>
      </c>
      <c r="D252" s="183">
        <v>0</v>
      </c>
      <c r="E252" s="713"/>
      <c r="F252" s="693"/>
      <c r="G252" s="693"/>
      <c r="H252" s="693"/>
      <c r="I252" s="688"/>
      <c r="J252" s="135"/>
      <c r="K252" s="135"/>
      <c r="L252" s="135"/>
      <c r="M252" s="135"/>
      <c r="N252" s="135"/>
      <c r="O252" s="135"/>
      <c r="P252" s="135"/>
      <c r="Q252" s="135"/>
      <c r="R252" s="135"/>
      <c r="S252" s="135"/>
      <c r="T252" s="135"/>
      <c r="U252" s="135"/>
      <c r="V252" s="135"/>
      <c r="W252" s="135"/>
    </row>
    <row r="253" spans="1:23" s="241" customFormat="1" ht="24" x14ac:dyDescent="0.25">
      <c r="A253" s="237" t="s">
        <v>2056</v>
      </c>
      <c r="B253" s="69" t="s">
        <v>2064</v>
      </c>
      <c r="C253" s="237" t="s">
        <v>1390</v>
      </c>
      <c r="D253" s="242">
        <v>0</v>
      </c>
      <c r="E253" s="713"/>
      <c r="F253" s="692"/>
      <c r="G253" s="692"/>
      <c r="H253" s="692"/>
      <c r="I253" s="739"/>
      <c r="J253" s="135"/>
      <c r="K253" s="135"/>
      <c r="L253" s="135"/>
      <c r="M253" s="135"/>
      <c r="N253" s="135"/>
      <c r="O253" s="135"/>
      <c r="P253" s="135"/>
      <c r="Q253" s="135"/>
      <c r="R253" s="135"/>
      <c r="S253" s="135"/>
      <c r="T253" s="135"/>
      <c r="U253" s="135"/>
      <c r="V253" s="135"/>
      <c r="W253" s="135"/>
    </row>
    <row r="254" spans="1:23" x14ac:dyDescent="0.25">
      <c r="A254" s="183" t="s">
        <v>2056</v>
      </c>
      <c r="B254" s="182" t="s">
        <v>2065</v>
      </c>
      <c r="C254" s="188" t="s">
        <v>1391</v>
      </c>
      <c r="D254" s="183">
        <v>0</v>
      </c>
      <c r="E254" s="714"/>
      <c r="F254" s="692"/>
      <c r="G254" s="692"/>
      <c r="H254" s="692"/>
      <c r="I254" s="688"/>
      <c r="J254" s="135"/>
      <c r="K254" s="135"/>
      <c r="L254" s="135"/>
      <c r="M254" s="135"/>
      <c r="N254" s="135"/>
      <c r="O254" s="135"/>
      <c r="P254" s="135"/>
      <c r="Q254" s="135"/>
      <c r="R254" s="135"/>
      <c r="S254" s="135"/>
      <c r="T254" s="135"/>
      <c r="U254" s="135"/>
      <c r="V254" s="135"/>
      <c r="W254" s="135"/>
    </row>
    <row r="255" spans="1:23" ht="38.25" customHeight="1" x14ac:dyDescent="0.25">
      <c r="A255" s="479" t="s">
        <v>2057</v>
      </c>
      <c r="B255" s="480"/>
      <c r="C255" s="480"/>
      <c r="D255" s="480"/>
      <c r="E255" s="453"/>
      <c r="F255" s="453"/>
      <c r="G255" s="453"/>
      <c r="H255" s="453"/>
      <c r="I255" s="453"/>
      <c r="J255" s="135"/>
      <c r="K255" s="135"/>
      <c r="L255" s="135"/>
      <c r="M255" s="135"/>
      <c r="N255" s="135"/>
      <c r="O255" s="135"/>
      <c r="P255" s="135"/>
      <c r="Q255" s="135"/>
      <c r="R255" s="135"/>
      <c r="S255" s="135"/>
      <c r="T255" s="135"/>
      <c r="U255" s="135"/>
      <c r="V255" s="135"/>
      <c r="W255" s="135"/>
    </row>
    <row r="256" spans="1:23" ht="16.5" customHeight="1" x14ac:dyDescent="0.25">
      <c r="A256" s="549" t="s">
        <v>1392</v>
      </c>
      <c r="B256" s="549"/>
      <c r="C256" s="549"/>
      <c r="D256" s="549"/>
      <c r="E256" s="456"/>
      <c r="F256" s="456"/>
      <c r="G256" s="456"/>
      <c r="H256" s="456"/>
      <c r="I256" s="456"/>
      <c r="J256" s="135"/>
      <c r="K256" s="135"/>
      <c r="L256" s="135"/>
      <c r="M256" s="135"/>
      <c r="N256" s="135"/>
      <c r="O256" s="135"/>
      <c r="P256" s="135"/>
      <c r="Q256" s="135"/>
      <c r="R256" s="135"/>
      <c r="S256" s="135"/>
      <c r="T256" s="135"/>
      <c r="U256" s="135"/>
      <c r="V256" s="135"/>
      <c r="W256" s="135"/>
    </row>
    <row r="257" spans="1:23" ht="15" customHeight="1" x14ac:dyDescent="0.25">
      <c r="A257" s="49" t="s">
        <v>172</v>
      </c>
      <c r="B257" s="114" t="s">
        <v>2211</v>
      </c>
      <c r="C257" s="49" t="s">
        <v>1587</v>
      </c>
      <c r="D257" s="49">
        <v>0</v>
      </c>
      <c r="E257" s="721"/>
      <c r="F257" s="692"/>
      <c r="G257" s="692"/>
      <c r="H257" s="692"/>
      <c r="I257" s="739"/>
      <c r="J257" s="135"/>
      <c r="K257" s="135"/>
      <c r="L257" s="135"/>
      <c r="M257" s="135"/>
      <c r="N257" s="135"/>
      <c r="O257" s="135"/>
      <c r="P257" s="135"/>
      <c r="Q257" s="135"/>
      <c r="R257" s="135"/>
      <c r="S257" s="135"/>
      <c r="T257" s="135"/>
      <c r="U257" s="135"/>
      <c r="V257" s="135"/>
      <c r="W257" s="135"/>
    </row>
    <row r="258" spans="1:23" ht="15" customHeight="1" x14ac:dyDescent="0.25">
      <c r="A258" s="17" t="s">
        <v>172</v>
      </c>
      <c r="B258" s="102" t="s">
        <v>2212</v>
      </c>
      <c r="C258" s="17" t="s">
        <v>1588</v>
      </c>
      <c r="D258" s="17">
        <v>0</v>
      </c>
      <c r="E258" s="720"/>
      <c r="F258" s="693"/>
      <c r="G258" s="693"/>
      <c r="H258" s="693"/>
      <c r="I258" s="688"/>
      <c r="J258" s="135"/>
      <c r="K258" s="135"/>
      <c r="L258" s="135"/>
      <c r="M258" s="135"/>
      <c r="N258" s="135"/>
      <c r="O258" s="135"/>
      <c r="P258" s="135"/>
      <c r="Q258" s="135"/>
      <c r="R258" s="135"/>
      <c r="S258" s="135"/>
      <c r="T258" s="135"/>
      <c r="U258" s="135"/>
      <c r="V258" s="135"/>
      <c r="W258" s="135"/>
    </row>
    <row r="259" spans="1:23" ht="24.75" customHeight="1" x14ac:dyDescent="0.25">
      <c r="A259" s="9" t="s">
        <v>173</v>
      </c>
      <c r="B259" s="52" t="s">
        <v>1803</v>
      </c>
      <c r="C259" s="106" t="s">
        <v>1802</v>
      </c>
      <c r="D259" s="9">
        <v>0</v>
      </c>
      <c r="E259" s="719"/>
      <c r="F259" s="692"/>
      <c r="G259" s="692"/>
      <c r="H259" s="692"/>
      <c r="I259" s="690"/>
      <c r="J259" s="135"/>
      <c r="K259" s="135"/>
      <c r="L259" s="135"/>
      <c r="M259" s="135"/>
      <c r="N259" s="135"/>
      <c r="O259" s="135"/>
      <c r="P259" s="135"/>
      <c r="Q259" s="135"/>
      <c r="R259" s="135"/>
      <c r="S259" s="135"/>
      <c r="T259" s="135"/>
      <c r="U259" s="135"/>
      <c r="V259" s="135"/>
      <c r="W259" s="135"/>
    </row>
    <row r="260" spans="1:23" ht="23.25" customHeight="1" x14ac:dyDescent="0.25">
      <c r="A260" s="17" t="s">
        <v>173</v>
      </c>
      <c r="B260" s="26" t="s">
        <v>1809</v>
      </c>
      <c r="C260" s="17" t="s">
        <v>1322</v>
      </c>
      <c r="D260" s="17">
        <v>0</v>
      </c>
      <c r="E260" s="720"/>
      <c r="F260" s="693"/>
      <c r="G260" s="693"/>
      <c r="H260" s="693"/>
      <c r="I260" s="688"/>
      <c r="J260" s="135"/>
      <c r="K260" s="135"/>
      <c r="L260" s="135"/>
      <c r="M260" s="135"/>
      <c r="N260" s="135"/>
      <c r="O260" s="135"/>
      <c r="P260" s="135"/>
      <c r="Q260" s="135"/>
      <c r="R260" s="135"/>
      <c r="S260" s="135"/>
      <c r="T260" s="135"/>
      <c r="U260" s="135"/>
      <c r="V260" s="135"/>
      <c r="W260" s="135"/>
    </row>
    <row r="261" spans="1:23" ht="15" customHeight="1" x14ac:dyDescent="0.25">
      <c r="A261" s="9" t="s">
        <v>174</v>
      </c>
      <c r="B261" s="23" t="s">
        <v>1393</v>
      </c>
      <c r="C261" s="9" t="s">
        <v>1321</v>
      </c>
      <c r="D261" s="9">
        <v>0</v>
      </c>
      <c r="E261" s="719"/>
      <c r="F261" s="692"/>
      <c r="G261" s="692"/>
      <c r="H261" s="692"/>
      <c r="I261" s="690"/>
      <c r="J261" s="135"/>
      <c r="K261" s="135"/>
      <c r="L261" s="135"/>
      <c r="M261" s="135"/>
      <c r="N261" s="135"/>
      <c r="O261" s="135"/>
      <c r="P261" s="135"/>
      <c r="Q261" s="135"/>
      <c r="R261" s="135"/>
      <c r="S261" s="135"/>
      <c r="T261" s="135"/>
      <c r="U261" s="135"/>
      <c r="V261" s="135"/>
      <c r="W261" s="135"/>
    </row>
    <row r="262" spans="1:23" x14ac:dyDescent="0.25">
      <c r="A262" s="17" t="s">
        <v>174</v>
      </c>
      <c r="B262" s="26" t="s">
        <v>248</v>
      </c>
      <c r="C262" s="17" t="s">
        <v>1322</v>
      </c>
      <c r="D262" s="17">
        <v>0</v>
      </c>
      <c r="E262" s="720"/>
      <c r="F262" s="693"/>
      <c r="G262" s="693"/>
      <c r="H262" s="693"/>
      <c r="I262" s="688"/>
      <c r="J262" s="135"/>
      <c r="K262" s="135"/>
      <c r="L262" s="135"/>
      <c r="M262" s="135"/>
      <c r="N262" s="135"/>
      <c r="O262" s="135"/>
      <c r="P262" s="135"/>
      <c r="Q262" s="135"/>
      <c r="R262" s="135"/>
      <c r="S262" s="135"/>
      <c r="T262" s="135"/>
      <c r="U262" s="135"/>
      <c r="V262" s="135"/>
      <c r="W262" s="135"/>
    </row>
    <row r="263" spans="1:23" ht="15" customHeight="1" x14ac:dyDescent="0.25">
      <c r="A263" s="9" t="s">
        <v>175</v>
      </c>
      <c r="B263" s="23" t="s">
        <v>176</v>
      </c>
      <c r="C263" s="9">
        <v>0</v>
      </c>
      <c r="D263" s="9" t="s">
        <v>1321</v>
      </c>
      <c r="E263" s="719"/>
      <c r="F263" s="692"/>
      <c r="G263" s="692"/>
      <c r="H263" s="692"/>
      <c r="I263" s="690"/>
      <c r="J263" s="135"/>
      <c r="K263" s="135"/>
      <c r="L263" s="135"/>
      <c r="M263" s="135"/>
      <c r="N263" s="135"/>
      <c r="O263" s="135"/>
      <c r="P263" s="135"/>
      <c r="Q263" s="135"/>
      <c r="R263" s="135"/>
      <c r="S263" s="135"/>
      <c r="T263" s="135"/>
      <c r="U263" s="135"/>
      <c r="V263" s="135"/>
      <c r="W263" s="135"/>
    </row>
    <row r="264" spans="1:23" x14ac:dyDescent="0.25">
      <c r="A264" s="188" t="s">
        <v>175</v>
      </c>
      <c r="B264" s="182" t="s">
        <v>176</v>
      </c>
      <c r="C264" s="188">
        <v>0</v>
      </c>
      <c r="D264" s="188" t="s">
        <v>1322</v>
      </c>
      <c r="E264" s="721"/>
      <c r="F264" s="692"/>
      <c r="G264" s="692"/>
      <c r="H264" s="692"/>
      <c r="I264" s="688"/>
      <c r="J264" s="135"/>
      <c r="K264" s="135"/>
      <c r="L264" s="135"/>
      <c r="M264" s="135"/>
      <c r="N264" s="135"/>
      <c r="O264" s="135"/>
      <c r="P264" s="135"/>
      <c r="Q264" s="135"/>
      <c r="R264" s="135"/>
      <c r="S264" s="135"/>
      <c r="T264" s="135"/>
      <c r="U264" s="135"/>
      <c r="V264" s="135"/>
      <c r="W264" s="135"/>
    </row>
    <row r="265" spans="1:23" ht="63.75" customHeight="1" x14ac:dyDescent="0.25">
      <c r="A265" s="479" t="s">
        <v>1572</v>
      </c>
      <c r="B265" s="480"/>
      <c r="C265" s="480"/>
      <c r="D265" s="480"/>
      <c r="E265" s="453"/>
      <c r="F265" s="453"/>
      <c r="G265" s="453"/>
      <c r="H265" s="453"/>
      <c r="I265" s="453"/>
      <c r="J265" s="135"/>
      <c r="K265" s="135"/>
      <c r="L265" s="135"/>
      <c r="M265" s="135"/>
      <c r="N265" s="135"/>
      <c r="O265" s="135"/>
      <c r="P265" s="135"/>
      <c r="Q265" s="135"/>
      <c r="R265" s="135"/>
      <c r="S265" s="135"/>
      <c r="T265" s="135"/>
      <c r="U265" s="135"/>
      <c r="V265" s="135"/>
      <c r="W265" s="135"/>
    </row>
    <row r="266" spans="1:23" x14ac:dyDescent="0.25">
      <c r="A266" s="135"/>
      <c r="B266" s="135"/>
      <c r="C266" s="168"/>
      <c r="D266" s="169"/>
      <c r="E266" s="134"/>
      <c r="F266" s="170"/>
      <c r="G266" s="170"/>
      <c r="H266" s="170"/>
      <c r="I266" s="135"/>
      <c r="J266" s="135"/>
      <c r="K266" s="135"/>
      <c r="L266" s="135"/>
      <c r="M266" s="135"/>
      <c r="N266" s="135"/>
      <c r="O266" s="135"/>
      <c r="P266" s="135"/>
      <c r="Q266" s="135"/>
      <c r="R266" s="135"/>
      <c r="S266" s="135"/>
      <c r="T266" s="135"/>
      <c r="U266" s="135"/>
      <c r="V266" s="135"/>
      <c r="W266" s="135"/>
    </row>
    <row r="267" spans="1:23" ht="39" customHeight="1" x14ac:dyDescent="0.25">
      <c r="A267" s="135"/>
      <c r="B267" s="135"/>
      <c r="C267" s="168"/>
      <c r="D267" s="169"/>
      <c r="E267" s="134"/>
      <c r="F267" s="170"/>
      <c r="G267" s="170"/>
      <c r="H267" s="170"/>
      <c r="I267" s="135"/>
      <c r="J267" s="135"/>
      <c r="K267" s="135"/>
      <c r="L267" s="135"/>
      <c r="M267" s="135"/>
      <c r="N267" s="135"/>
      <c r="O267" s="135"/>
      <c r="P267" s="135"/>
      <c r="Q267" s="135"/>
      <c r="R267" s="135"/>
      <c r="S267" s="135"/>
      <c r="T267" s="135"/>
      <c r="U267" s="135"/>
      <c r="V267" s="135"/>
      <c r="W267" s="135"/>
    </row>
    <row r="268" spans="1:23" x14ac:dyDescent="0.25">
      <c r="A268" s="135"/>
      <c r="B268" s="135"/>
      <c r="C268" s="168"/>
      <c r="D268" s="169"/>
      <c r="E268" s="134"/>
      <c r="F268" s="170"/>
      <c r="G268" s="170"/>
      <c r="H268" s="170"/>
      <c r="I268" s="135"/>
      <c r="J268" s="135"/>
      <c r="K268" s="135"/>
      <c r="L268" s="135"/>
      <c r="M268" s="135"/>
      <c r="N268" s="135"/>
      <c r="O268" s="135"/>
      <c r="P268" s="135"/>
      <c r="Q268" s="135"/>
      <c r="R268" s="135"/>
      <c r="S268" s="135"/>
      <c r="T268" s="135"/>
      <c r="U268" s="135"/>
      <c r="V268" s="135"/>
      <c r="W268" s="135"/>
    </row>
    <row r="269" spans="1:23" x14ac:dyDescent="0.25">
      <c r="A269" s="135"/>
      <c r="B269" s="135"/>
      <c r="C269" s="168"/>
      <c r="D269" s="169"/>
      <c r="E269" s="134"/>
      <c r="F269" s="170"/>
      <c r="G269" s="170"/>
      <c r="H269" s="170"/>
      <c r="I269" s="135"/>
      <c r="J269" s="135"/>
      <c r="K269" s="135"/>
      <c r="L269" s="135"/>
      <c r="M269" s="135"/>
      <c r="N269" s="135"/>
      <c r="O269" s="135"/>
      <c r="P269" s="135"/>
      <c r="Q269" s="135"/>
      <c r="R269" s="135"/>
      <c r="S269" s="135"/>
      <c r="T269" s="135"/>
      <c r="U269" s="135"/>
      <c r="V269" s="135"/>
      <c r="W269" s="135"/>
    </row>
    <row r="270" spans="1:23" x14ac:dyDescent="0.25">
      <c r="A270" s="135"/>
      <c r="B270" s="135"/>
      <c r="C270" s="168"/>
      <c r="D270" s="169"/>
      <c r="E270" s="134"/>
      <c r="F270" s="170"/>
      <c r="G270" s="170"/>
      <c r="H270" s="170"/>
      <c r="I270" s="135"/>
      <c r="J270" s="135"/>
      <c r="K270" s="135"/>
      <c r="L270" s="135"/>
      <c r="M270" s="135"/>
      <c r="N270" s="135"/>
      <c r="O270" s="135"/>
      <c r="P270" s="135"/>
      <c r="Q270" s="135"/>
      <c r="R270" s="135"/>
      <c r="S270" s="135"/>
      <c r="T270" s="135"/>
      <c r="U270" s="135"/>
      <c r="V270" s="135"/>
      <c r="W270" s="135"/>
    </row>
    <row r="271" spans="1:23" x14ac:dyDescent="0.25">
      <c r="A271" s="135"/>
      <c r="B271" s="135"/>
      <c r="C271" s="168"/>
      <c r="D271" s="169"/>
      <c r="E271" s="134"/>
      <c r="F271" s="170"/>
      <c r="G271" s="170"/>
      <c r="H271" s="170"/>
      <c r="I271" s="135"/>
      <c r="J271" s="135"/>
      <c r="K271" s="135"/>
      <c r="L271" s="135"/>
      <c r="M271" s="135"/>
      <c r="N271" s="135"/>
      <c r="O271" s="135"/>
      <c r="P271" s="135"/>
      <c r="Q271" s="135"/>
      <c r="R271" s="135"/>
      <c r="S271" s="135"/>
      <c r="T271" s="135"/>
      <c r="U271" s="135"/>
      <c r="V271" s="135"/>
      <c r="W271" s="135"/>
    </row>
    <row r="272" spans="1:23" x14ac:dyDescent="0.25">
      <c r="A272" s="135"/>
      <c r="B272" s="135"/>
      <c r="C272" s="168"/>
      <c r="D272" s="169"/>
      <c r="E272" s="134"/>
      <c r="F272" s="170"/>
      <c r="G272" s="170"/>
      <c r="H272" s="170"/>
      <c r="I272" s="135"/>
      <c r="J272" s="135"/>
      <c r="K272" s="135"/>
      <c r="L272" s="135"/>
      <c r="M272" s="135"/>
      <c r="N272" s="135"/>
      <c r="O272" s="135"/>
      <c r="P272" s="135"/>
      <c r="Q272" s="135"/>
      <c r="R272" s="135"/>
      <c r="S272" s="135"/>
      <c r="T272" s="135"/>
      <c r="U272" s="135"/>
      <c r="V272" s="135"/>
      <c r="W272" s="135"/>
    </row>
    <row r="273" spans="1:23" x14ac:dyDescent="0.25">
      <c r="A273" s="135"/>
      <c r="B273" s="135"/>
      <c r="C273" s="168"/>
      <c r="D273" s="169"/>
      <c r="E273" s="134"/>
      <c r="F273" s="170"/>
      <c r="G273" s="170"/>
      <c r="H273" s="170"/>
      <c r="I273" s="135"/>
      <c r="J273" s="135"/>
      <c r="K273" s="135"/>
      <c r="L273" s="135"/>
      <c r="M273" s="135"/>
      <c r="N273" s="135"/>
      <c r="O273" s="135"/>
      <c r="P273" s="135"/>
      <c r="Q273" s="135"/>
      <c r="R273" s="135"/>
      <c r="S273" s="135"/>
      <c r="T273" s="135"/>
      <c r="U273" s="135"/>
      <c r="V273" s="135"/>
      <c r="W273" s="135"/>
    </row>
    <row r="274" spans="1:23" x14ac:dyDescent="0.25">
      <c r="A274" s="135"/>
      <c r="B274" s="135"/>
      <c r="C274" s="168"/>
      <c r="D274" s="169"/>
      <c r="E274" s="134"/>
      <c r="F274" s="170"/>
      <c r="G274" s="170"/>
      <c r="H274" s="170"/>
      <c r="I274" s="135"/>
      <c r="J274" s="135"/>
      <c r="K274" s="135"/>
      <c r="L274" s="135"/>
      <c r="M274" s="135"/>
      <c r="N274" s="135"/>
      <c r="O274" s="135"/>
      <c r="P274" s="135"/>
      <c r="Q274" s="135"/>
      <c r="R274" s="135"/>
      <c r="S274" s="135"/>
      <c r="T274" s="135"/>
      <c r="U274" s="135"/>
      <c r="V274" s="135"/>
      <c r="W274" s="135"/>
    </row>
    <row r="275" spans="1:23" x14ac:dyDescent="0.25">
      <c r="A275" s="135"/>
      <c r="B275" s="135"/>
      <c r="C275" s="168"/>
      <c r="D275" s="169"/>
      <c r="E275" s="134"/>
      <c r="F275" s="170"/>
      <c r="G275" s="170"/>
      <c r="H275" s="170"/>
      <c r="I275" s="135"/>
      <c r="J275" s="135"/>
      <c r="K275" s="135"/>
      <c r="L275" s="135"/>
      <c r="M275" s="135"/>
      <c r="N275" s="135"/>
      <c r="O275" s="135"/>
      <c r="P275" s="135"/>
      <c r="Q275" s="135"/>
      <c r="R275" s="135"/>
      <c r="S275" s="135"/>
      <c r="T275" s="135"/>
      <c r="U275" s="135"/>
      <c r="V275" s="135"/>
      <c r="W275" s="135"/>
    </row>
    <row r="276" spans="1:23" x14ac:dyDescent="0.25">
      <c r="A276" s="135"/>
      <c r="B276" s="135"/>
      <c r="C276" s="168"/>
      <c r="D276" s="169"/>
      <c r="E276" s="134"/>
      <c r="F276" s="170"/>
      <c r="G276" s="170"/>
      <c r="H276" s="170"/>
      <c r="I276" s="135"/>
      <c r="J276" s="135"/>
      <c r="K276" s="135"/>
      <c r="L276" s="135"/>
      <c r="M276" s="135"/>
      <c r="N276" s="135"/>
      <c r="O276" s="135"/>
      <c r="P276" s="135"/>
      <c r="Q276" s="135"/>
      <c r="R276" s="135"/>
      <c r="S276" s="135"/>
      <c r="T276" s="135"/>
      <c r="U276" s="135"/>
      <c r="V276" s="135"/>
      <c r="W276" s="135"/>
    </row>
    <row r="277" spans="1:23" x14ac:dyDescent="0.25">
      <c r="A277" s="135"/>
      <c r="B277" s="135"/>
      <c r="C277" s="168"/>
      <c r="D277" s="169"/>
      <c r="E277" s="134"/>
      <c r="F277" s="170"/>
      <c r="G277" s="170"/>
      <c r="H277" s="170"/>
      <c r="I277" s="135"/>
      <c r="J277" s="135"/>
      <c r="K277" s="135"/>
      <c r="L277" s="135"/>
      <c r="M277" s="135"/>
      <c r="N277" s="135"/>
      <c r="O277" s="135"/>
      <c r="P277" s="135"/>
      <c r="Q277" s="135"/>
      <c r="R277" s="135"/>
      <c r="S277" s="135"/>
      <c r="T277" s="135"/>
      <c r="U277" s="135"/>
      <c r="V277" s="135"/>
      <c r="W277" s="135"/>
    </row>
    <row r="278" spans="1:23" x14ac:dyDescent="0.25">
      <c r="A278" s="135"/>
      <c r="B278" s="135"/>
      <c r="C278" s="168"/>
      <c r="D278" s="169"/>
      <c r="E278" s="134"/>
      <c r="F278" s="170"/>
      <c r="G278" s="170"/>
      <c r="H278" s="170"/>
      <c r="I278" s="135"/>
      <c r="J278" s="135"/>
      <c r="K278" s="135"/>
      <c r="L278" s="135"/>
      <c r="M278" s="135"/>
      <c r="N278" s="135"/>
      <c r="O278" s="135"/>
      <c r="P278" s="135"/>
      <c r="Q278" s="135"/>
      <c r="R278" s="135"/>
      <c r="S278" s="135"/>
      <c r="T278" s="135"/>
      <c r="U278" s="135"/>
      <c r="V278" s="135"/>
      <c r="W278" s="135"/>
    </row>
    <row r="279" spans="1:23" x14ac:dyDescent="0.25">
      <c r="A279" s="135"/>
      <c r="B279" s="135"/>
      <c r="C279" s="168"/>
      <c r="D279" s="169"/>
      <c r="E279" s="134"/>
      <c r="F279" s="170"/>
      <c r="G279" s="170"/>
      <c r="H279" s="170"/>
      <c r="I279" s="135"/>
      <c r="J279" s="135"/>
      <c r="K279" s="135"/>
      <c r="L279" s="135"/>
      <c r="M279" s="135"/>
      <c r="N279" s="135"/>
      <c r="O279" s="135"/>
      <c r="P279" s="135"/>
      <c r="Q279" s="135"/>
      <c r="R279" s="135"/>
      <c r="S279" s="135"/>
      <c r="T279" s="135"/>
      <c r="U279" s="135"/>
      <c r="V279" s="135"/>
      <c r="W279" s="135"/>
    </row>
    <row r="280" spans="1:23" x14ac:dyDescent="0.25">
      <c r="A280" s="135"/>
      <c r="B280" s="135"/>
      <c r="C280" s="168"/>
      <c r="D280" s="169"/>
      <c r="E280" s="134"/>
      <c r="F280" s="170"/>
      <c r="G280" s="170"/>
      <c r="H280" s="170"/>
      <c r="I280" s="135"/>
      <c r="J280" s="135"/>
      <c r="K280" s="135"/>
      <c r="L280" s="135"/>
      <c r="M280" s="135"/>
      <c r="N280" s="135"/>
      <c r="O280" s="135"/>
      <c r="P280" s="135"/>
      <c r="Q280" s="135"/>
      <c r="R280" s="135"/>
      <c r="S280" s="135"/>
      <c r="T280" s="135"/>
      <c r="U280" s="135"/>
      <c r="V280" s="135"/>
      <c r="W280" s="135"/>
    </row>
    <row r="281" spans="1:23" x14ac:dyDescent="0.25">
      <c r="A281" s="135"/>
      <c r="B281" s="135"/>
      <c r="C281" s="168"/>
      <c r="D281" s="169"/>
      <c r="E281" s="134"/>
      <c r="F281" s="170"/>
      <c r="G281" s="170"/>
      <c r="H281" s="170"/>
      <c r="I281" s="135"/>
      <c r="J281" s="135"/>
      <c r="K281" s="135"/>
      <c r="L281" s="135"/>
      <c r="M281" s="135"/>
      <c r="N281" s="135"/>
      <c r="O281" s="135"/>
      <c r="P281" s="135"/>
      <c r="Q281" s="135"/>
      <c r="R281" s="135"/>
      <c r="S281" s="135"/>
      <c r="T281" s="135"/>
      <c r="U281" s="135"/>
      <c r="V281" s="135"/>
      <c r="W281" s="135"/>
    </row>
    <row r="282" spans="1:23" x14ac:dyDescent="0.25">
      <c r="A282" s="135"/>
      <c r="B282" s="135"/>
      <c r="C282" s="168"/>
      <c r="D282" s="169"/>
      <c r="E282" s="134"/>
      <c r="F282" s="170"/>
      <c r="G282" s="170"/>
      <c r="H282" s="170"/>
      <c r="I282" s="135"/>
      <c r="J282" s="135"/>
      <c r="K282" s="135"/>
      <c r="L282" s="135"/>
      <c r="M282" s="135"/>
      <c r="N282" s="135"/>
      <c r="O282" s="135"/>
      <c r="P282" s="135"/>
      <c r="Q282" s="135"/>
      <c r="R282" s="135"/>
      <c r="S282" s="135"/>
      <c r="T282" s="135"/>
      <c r="U282" s="135"/>
      <c r="V282" s="135"/>
      <c r="W282" s="135"/>
    </row>
    <row r="283" spans="1:23" x14ac:dyDescent="0.25">
      <c r="A283" s="135"/>
      <c r="B283" s="135"/>
      <c r="C283" s="168"/>
      <c r="D283" s="169"/>
      <c r="E283" s="134"/>
      <c r="F283" s="170"/>
      <c r="G283" s="170"/>
      <c r="H283" s="170"/>
      <c r="I283" s="135"/>
      <c r="J283" s="135"/>
      <c r="K283" s="135"/>
      <c r="L283" s="135"/>
      <c r="M283" s="135"/>
      <c r="N283" s="135"/>
      <c r="O283" s="135"/>
      <c r="P283" s="135"/>
      <c r="Q283" s="135"/>
      <c r="R283" s="135"/>
      <c r="S283" s="135"/>
      <c r="T283" s="135"/>
      <c r="U283" s="135"/>
      <c r="V283" s="135"/>
      <c r="W283" s="135"/>
    </row>
    <row r="284" spans="1:23" x14ac:dyDescent="0.25">
      <c r="A284" s="135"/>
      <c r="B284" s="135"/>
      <c r="C284" s="168"/>
      <c r="D284" s="169"/>
      <c r="E284" s="134"/>
      <c r="F284" s="170"/>
      <c r="G284" s="170"/>
      <c r="H284" s="170"/>
      <c r="I284" s="135"/>
      <c r="J284" s="135"/>
      <c r="K284" s="135"/>
      <c r="L284" s="135"/>
      <c r="M284" s="135"/>
      <c r="N284" s="135"/>
      <c r="O284" s="135"/>
      <c r="P284" s="135"/>
      <c r="Q284" s="135"/>
      <c r="R284" s="135"/>
      <c r="S284" s="135"/>
      <c r="T284" s="135"/>
      <c r="U284" s="135"/>
      <c r="V284" s="135"/>
      <c r="W284" s="135"/>
    </row>
    <row r="285" spans="1:23" x14ac:dyDescent="0.25">
      <c r="A285" s="135"/>
      <c r="B285" s="135"/>
      <c r="C285" s="168"/>
      <c r="D285" s="169"/>
      <c r="E285" s="134"/>
      <c r="F285" s="170"/>
      <c r="G285" s="170"/>
      <c r="H285" s="170"/>
      <c r="I285" s="135"/>
      <c r="J285" s="135"/>
      <c r="K285" s="135"/>
      <c r="L285" s="135"/>
      <c r="M285" s="135"/>
      <c r="N285" s="135"/>
      <c r="O285" s="135"/>
      <c r="P285" s="135"/>
      <c r="Q285" s="135"/>
      <c r="R285" s="135"/>
      <c r="S285" s="135"/>
      <c r="T285" s="135"/>
      <c r="U285" s="135"/>
      <c r="V285" s="135"/>
      <c r="W285" s="135"/>
    </row>
    <row r="286" spans="1:23" x14ac:dyDescent="0.25">
      <c r="A286" s="135"/>
      <c r="B286" s="135"/>
      <c r="C286" s="168"/>
      <c r="D286" s="169"/>
      <c r="E286" s="134"/>
      <c r="F286" s="170"/>
      <c r="G286" s="170"/>
      <c r="H286" s="170"/>
      <c r="I286" s="135"/>
      <c r="J286" s="135"/>
      <c r="K286" s="135"/>
      <c r="L286" s="135"/>
      <c r="M286" s="135"/>
      <c r="N286" s="135"/>
      <c r="O286" s="135"/>
      <c r="P286" s="135"/>
      <c r="Q286" s="135"/>
      <c r="R286" s="135"/>
      <c r="S286" s="135"/>
      <c r="T286" s="135"/>
      <c r="U286" s="135"/>
      <c r="V286" s="135"/>
      <c r="W286" s="135"/>
    </row>
    <row r="287" spans="1:23" x14ac:dyDescent="0.25">
      <c r="A287" s="135"/>
      <c r="B287" s="135"/>
      <c r="C287" s="168"/>
      <c r="D287" s="169"/>
      <c r="E287" s="134"/>
      <c r="F287" s="170"/>
      <c r="G287" s="170"/>
      <c r="H287" s="170"/>
      <c r="I287" s="135"/>
      <c r="J287" s="135"/>
      <c r="K287" s="135"/>
      <c r="L287" s="135"/>
      <c r="M287" s="135"/>
      <c r="N287" s="135"/>
      <c r="O287" s="135"/>
      <c r="P287" s="135"/>
      <c r="Q287" s="135"/>
      <c r="R287" s="135"/>
      <c r="S287" s="135"/>
      <c r="T287" s="135"/>
      <c r="U287" s="135"/>
      <c r="V287" s="135"/>
      <c r="W287" s="135"/>
    </row>
    <row r="288" spans="1:23" x14ac:dyDescent="0.25">
      <c r="A288" s="135"/>
      <c r="B288" s="135"/>
      <c r="C288" s="168"/>
      <c r="D288" s="169"/>
      <c r="E288" s="134"/>
      <c r="F288" s="170"/>
      <c r="G288" s="170"/>
      <c r="H288" s="170"/>
      <c r="I288" s="135"/>
      <c r="J288" s="135"/>
      <c r="K288" s="135"/>
      <c r="L288" s="135"/>
      <c r="M288" s="135"/>
      <c r="N288" s="135"/>
      <c r="O288" s="135"/>
      <c r="P288" s="135"/>
      <c r="Q288" s="135"/>
      <c r="R288" s="135"/>
      <c r="S288" s="135"/>
      <c r="T288" s="135"/>
      <c r="U288" s="135"/>
      <c r="V288" s="135"/>
      <c r="W288" s="135"/>
    </row>
    <row r="289" spans="1:23" x14ac:dyDescent="0.25">
      <c r="A289" s="135"/>
      <c r="B289" s="135"/>
      <c r="C289" s="168"/>
      <c r="D289" s="169"/>
      <c r="E289" s="134"/>
      <c r="F289" s="170"/>
      <c r="G289" s="170"/>
      <c r="H289" s="170"/>
      <c r="I289" s="135"/>
      <c r="J289" s="135"/>
      <c r="K289" s="135"/>
      <c r="L289" s="135"/>
      <c r="M289" s="135"/>
      <c r="N289" s="135"/>
      <c r="O289" s="135"/>
      <c r="P289" s="135"/>
      <c r="Q289" s="135"/>
      <c r="R289" s="135"/>
      <c r="S289" s="135"/>
      <c r="T289" s="135"/>
      <c r="U289" s="135"/>
      <c r="V289" s="135"/>
      <c r="W289" s="135"/>
    </row>
    <row r="290" spans="1:23" x14ac:dyDescent="0.25">
      <c r="A290" s="135"/>
      <c r="B290" s="135"/>
      <c r="C290" s="168"/>
      <c r="D290" s="169"/>
      <c r="E290" s="134"/>
      <c r="F290" s="170"/>
      <c r="G290" s="170"/>
      <c r="H290" s="170"/>
      <c r="I290" s="135"/>
      <c r="J290" s="135"/>
      <c r="K290" s="135"/>
      <c r="L290" s="135"/>
      <c r="M290" s="135"/>
      <c r="N290" s="135"/>
      <c r="O290" s="135"/>
      <c r="P290" s="135"/>
      <c r="Q290" s="135"/>
      <c r="R290" s="135"/>
      <c r="S290" s="135"/>
      <c r="T290" s="135"/>
      <c r="U290" s="135"/>
      <c r="V290" s="135"/>
      <c r="W290" s="135"/>
    </row>
    <row r="291" spans="1:23" x14ac:dyDescent="0.25">
      <c r="A291" s="135"/>
      <c r="B291" s="135"/>
      <c r="C291" s="168"/>
      <c r="D291" s="169"/>
      <c r="E291" s="134"/>
      <c r="F291" s="170"/>
      <c r="G291" s="170"/>
      <c r="H291" s="170"/>
      <c r="I291" s="135"/>
      <c r="J291" s="135"/>
      <c r="K291" s="135"/>
      <c r="L291" s="135"/>
      <c r="M291" s="135"/>
      <c r="N291" s="135"/>
      <c r="O291" s="135"/>
      <c r="P291" s="135"/>
      <c r="Q291" s="135"/>
      <c r="R291" s="135"/>
      <c r="S291" s="135"/>
      <c r="T291" s="135"/>
      <c r="U291" s="135"/>
      <c r="V291" s="135"/>
      <c r="W291" s="135"/>
    </row>
    <row r="292" spans="1:23" x14ac:dyDescent="0.25">
      <c r="A292" s="135"/>
      <c r="B292" s="135"/>
      <c r="C292" s="168"/>
      <c r="D292" s="169"/>
      <c r="E292" s="134"/>
      <c r="F292" s="170"/>
      <c r="G292" s="170"/>
      <c r="H292" s="170"/>
      <c r="I292" s="135"/>
      <c r="J292" s="135"/>
      <c r="K292" s="135"/>
      <c r="L292" s="135"/>
      <c r="M292" s="135"/>
      <c r="N292" s="135"/>
      <c r="O292" s="135"/>
      <c r="P292" s="135"/>
      <c r="Q292" s="135"/>
      <c r="R292" s="135"/>
      <c r="S292" s="135"/>
      <c r="T292" s="135"/>
      <c r="U292" s="135"/>
      <c r="V292" s="135"/>
      <c r="W292" s="135"/>
    </row>
    <row r="293" spans="1:23" x14ac:dyDescent="0.25">
      <c r="A293" s="135"/>
      <c r="B293" s="135"/>
      <c r="C293" s="168"/>
      <c r="D293" s="169"/>
      <c r="E293" s="134"/>
      <c r="F293" s="170"/>
      <c r="G293" s="170"/>
      <c r="H293" s="170"/>
      <c r="I293" s="135"/>
      <c r="J293" s="135"/>
      <c r="K293" s="135"/>
      <c r="L293" s="135"/>
      <c r="M293" s="135"/>
      <c r="N293" s="135"/>
      <c r="O293" s="135"/>
      <c r="P293" s="135"/>
      <c r="Q293" s="135"/>
      <c r="R293" s="135"/>
      <c r="S293" s="135"/>
      <c r="T293" s="135"/>
      <c r="U293" s="135"/>
      <c r="V293" s="135"/>
      <c r="W293" s="135"/>
    </row>
    <row r="294" spans="1:23" x14ac:dyDescent="0.25">
      <c r="A294" s="135"/>
      <c r="B294" s="135"/>
      <c r="C294" s="168"/>
      <c r="D294" s="169"/>
      <c r="E294" s="134"/>
      <c r="F294" s="170"/>
      <c r="G294" s="170"/>
      <c r="H294" s="170"/>
      <c r="I294" s="135"/>
      <c r="J294" s="135"/>
      <c r="K294" s="135"/>
      <c r="L294" s="135"/>
      <c r="M294" s="135"/>
      <c r="N294" s="135"/>
      <c r="O294" s="135"/>
      <c r="P294" s="135"/>
      <c r="Q294" s="135"/>
      <c r="R294" s="135"/>
      <c r="S294" s="135"/>
      <c r="T294" s="135"/>
      <c r="U294" s="135"/>
      <c r="V294" s="135"/>
      <c r="W294" s="135"/>
    </row>
    <row r="295" spans="1:23" x14ac:dyDescent="0.25">
      <c r="A295" s="135"/>
      <c r="B295" s="135"/>
      <c r="C295" s="168"/>
      <c r="D295" s="169"/>
      <c r="E295" s="134"/>
      <c r="F295" s="170"/>
      <c r="G295" s="170"/>
      <c r="H295" s="170"/>
      <c r="I295" s="135"/>
      <c r="J295" s="135"/>
      <c r="K295" s="135"/>
      <c r="L295" s="135"/>
      <c r="M295" s="135"/>
      <c r="N295" s="135"/>
      <c r="O295" s="135"/>
      <c r="P295" s="135"/>
      <c r="Q295" s="135"/>
      <c r="R295" s="135"/>
      <c r="S295" s="135"/>
      <c r="T295" s="135"/>
      <c r="U295" s="135"/>
      <c r="V295" s="135"/>
      <c r="W295" s="135"/>
    </row>
    <row r="296" spans="1:23" x14ac:dyDescent="0.25">
      <c r="A296" s="135"/>
      <c r="B296" s="135"/>
      <c r="C296" s="168"/>
      <c r="D296" s="169"/>
      <c r="E296" s="134"/>
      <c r="F296" s="170"/>
      <c r="G296" s="170"/>
      <c r="H296" s="170"/>
      <c r="I296" s="135"/>
      <c r="J296" s="135"/>
      <c r="K296" s="135"/>
      <c r="L296" s="135"/>
      <c r="M296" s="135"/>
      <c r="N296" s="135"/>
      <c r="O296" s="135"/>
      <c r="P296" s="135"/>
      <c r="Q296" s="135"/>
      <c r="R296" s="135"/>
      <c r="S296" s="135"/>
      <c r="T296" s="135"/>
      <c r="U296" s="135"/>
      <c r="V296" s="135"/>
      <c r="W296" s="135"/>
    </row>
    <row r="297" spans="1:23" x14ac:dyDescent="0.25">
      <c r="A297" s="135"/>
      <c r="B297" s="135"/>
      <c r="C297" s="168"/>
      <c r="D297" s="169"/>
      <c r="E297" s="134"/>
      <c r="F297" s="170"/>
      <c r="G297" s="170"/>
      <c r="H297" s="170"/>
      <c r="I297" s="135"/>
      <c r="J297" s="135"/>
      <c r="K297" s="135"/>
      <c r="L297" s="135"/>
      <c r="M297" s="135"/>
      <c r="N297" s="135"/>
      <c r="O297" s="135"/>
      <c r="P297" s="135"/>
      <c r="Q297" s="135"/>
      <c r="R297" s="135"/>
      <c r="S297" s="135"/>
      <c r="T297" s="135"/>
      <c r="U297" s="135"/>
      <c r="V297" s="135"/>
      <c r="W297" s="135"/>
    </row>
    <row r="298" spans="1:23" x14ac:dyDescent="0.25">
      <c r="A298" s="135"/>
      <c r="B298" s="135"/>
      <c r="C298" s="168"/>
      <c r="D298" s="169"/>
      <c r="E298" s="134"/>
      <c r="F298" s="170"/>
      <c r="G298" s="170"/>
      <c r="H298" s="170"/>
      <c r="I298" s="135"/>
      <c r="J298" s="135"/>
      <c r="K298" s="135"/>
      <c r="L298" s="135"/>
      <c r="M298" s="135"/>
      <c r="N298" s="135"/>
      <c r="O298" s="135"/>
      <c r="P298" s="135"/>
      <c r="Q298" s="135"/>
      <c r="R298" s="135"/>
      <c r="S298" s="135"/>
      <c r="T298" s="135"/>
      <c r="U298" s="135"/>
      <c r="V298" s="135"/>
      <c r="W298" s="135"/>
    </row>
    <row r="299" spans="1:23" x14ac:dyDescent="0.25">
      <c r="A299" s="135"/>
      <c r="B299" s="135"/>
      <c r="C299" s="168"/>
      <c r="D299" s="169"/>
      <c r="E299" s="134"/>
      <c r="F299" s="170"/>
      <c r="G299" s="170"/>
      <c r="H299" s="170"/>
      <c r="I299" s="135"/>
      <c r="J299" s="135"/>
      <c r="K299" s="135"/>
      <c r="L299" s="135"/>
      <c r="M299" s="135"/>
      <c r="N299" s="135"/>
      <c r="O299" s="135"/>
      <c r="P299" s="135"/>
      <c r="Q299" s="135"/>
      <c r="R299" s="135"/>
      <c r="S299" s="135"/>
      <c r="T299" s="135"/>
      <c r="U299" s="135"/>
      <c r="V299" s="135"/>
      <c r="W299" s="135"/>
    </row>
    <row r="300" spans="1:23" x14ac:dyDescent="0.25">
      <c r="A300" s="135"/>
      <c r="B300" s="135"/>
      <c r="C300" s="168"/>
      <c r="D300" s="169"/>
      <c r="E300" s="134"/>
      <c r="F300" s="170"/>
      <c r="G300" s="170"/>
      <c r="H300" s="170"/>
      <c r="I300" s="135"/>
      <c r="J300" s="135"/>
      <c r="K300" s="135"/>
      <c r="L300" s="135"/>
      <c r="M300" s="135"/>
      <c r="N300" s="135"/>
      <c r="O300" s="135"/>
      <c r="P300" s="135"/>
      <c r="Q300" s="135"/>
      <c r="R300" s="135"/>
      <c r="S300" s="135"/>
      <c r="T300" s="135"/>
      <c r="U300" s="135"/>
      <c r="V300" s="135"/>
      <c r="W300" s="135"/>
    </row>
    <row r="301" spans="1:23" x14ac:dyDescent="0.25">
      <c r="A301" s="135"/>
      <c r="B301" s="135"/>
      <c r="C301" s="168"/>
      <c r="D301" s="169"/>
      <c r="E301" s="134"/>
      <c r="F301" s="170"/>
      <c r="G301" s="170"/>
      <c r="H301" s="170"/>
      <c r="I301" s="135"/>
      <c r="J301" s="135"/>
      <c r="K301" s="135"/>
      <c r="L301" s="135"/>
      <c r="M301" s="135"/>
      <c r="N301" s="135"/>
      <c r="O301" s="135"/>
      <c r="P301" s="135"/>
      <c r="Q301" s="135"/>
      <c r="R301" s="135"/>
      <c r="S301" s="135"/>
      <c r="T301" s="135"/>
      <c r="U301" s="135"/>
      <c r="V301" s="135"/>
      <c r="W301" s="135"/>
    </row>
    <row r="302" spans="1:23" x14ac:dyDescent="0.25">
      <c r="A302" s="135"/>
      <c r="B302" s="135"/>
      <c r="C302" s="168"/>
      <c r="D302" s="169"/>
      <c r="E302" s="134"/>
      <c r="F302" s="170"/>
      <c r="G302" s="170"/>
      <c r="H302" s="170"/>
      <c r="I302" s="135"/>
      <c r="J302" s="135"/>
      <c r="K302" s="135"/>
      <c r="L302" s="135"/>
      <c r="M302" s="135"/>
      <c r="N302" s="135"/>
      <c r="O302" s="135"/>
      <c r="P302" s="135"/>
      <c r="Q302" s="135"/>
      <c r="R302" s="135"/>
      <c r="S302" s="135"/>
      <c r="T302" s="135"/>
      <c r="U302" s="135"/>
      <c r="V302" s="135"/>
      <c r="W302" s="135"/>
    </row>
    <row r="303" spans="1:23" x14ac:dyDescent="0.25">
      <c r="A303" s="135"/>
      <c r="B303" s="135"/>
      <c r="C303" s="168"/>
      <c r="D303" s="169"/>
      <c r="E303" s="134"/>
      <c r="F303" s="170"/>
      <c r="G303" s="170"/>
      <c r="H303" s="170"/>
      <c r="I303" s="135"/>
      <c r="J303" s="135"/>
      <c r="K303" s="135"/>
      <c r="L303" s="135"/>
      <c r="M303" s="135"/>
      <c r="N303" s="135"/>
      <c r="O303" s="135"/>
      <c r="P303" s="135"/>
      <c r="Q303" s="135"/>
      <c r="R303" s="135"/>
      <c r="S303" s="135"/>
      <c r="T303" s="135"/>
      <c r="U303" s="135"/>
      <c r="V303" s="135"/>
      <c r="W303" s="135"/>
    </row>
    <row r="304" spans="1:23" x14ac:dyDescent="0.25">
      <c r="A304" s="135"/>
      <c r="B304" s="135"/>
      <c r="C304" s="168"/>
      <c r="D304" s="169"/>
      <c r="E304" s="134"/>
      <c r="F304" s="170"/>
      <c r="G304" s="170"/>
      <c r="H304" s="170"/>
      <c r="I304" s="135"/>
      <c r="J304" s="135"/>
      <c r="K304" s="135"/>
      <c r="L304" s="135"/>
      <c r="M304" s="135"/>
      <c r="N304" s="135"/>
      <c r="O304" s="135"/>
      <c r="P304" s="135"/>
      <c r="Q304" s="135"/>
      <c r="R304" s="135"/>
      <c r="S304" s="135"/>
      <c r="T304" s="135"/>
      <c r="U304" s="135"/>
      <c r="V304" s="135"/>
      <c r="W304" s="135"/>
    </row>
    <row r="305" spans="1:23" x14ac:dyDescent="0.25">
      <c r="A305" s="135"/>
      <c r="B305" s="135"/>
      <c r="C305" s="168"/>
      <c r="D305" s="169"/>
      <c r="E305" s="134"/>
      <c r="F305" s="170"/>
      <c r="G305" s="170"/>
      <c r="H305" s="170"/>
      <c r="I305" s="135"/>
      <c r="J305" s="135"/>
      <c r="K305" s="135"/>
      <c r="L305" s="135"/>
      <c r="M305" s="135"/>
      <c r="N305" s="135"/>
      <c r="O305" s="135"/>
      <c r="P305" s="135"/>
      <c r="Q305" s="135"/>
      <c r="R305" s="135"/>
      <c r="S305" s="135"/>
      <c r="T305" s="135"/>
      <c r="U305" s="135"/>
      <c r="V305" s="135"/>
      <c r="W305" s="135"/>
    </row>
    <row r="306" spans="1:23" x14ac:dyDescent="0.25">
      <c r="A306" s="135"/>
      <c r="B306" s="135"/>
      <c r="C306" s="168"/>
      <c r="D306" s="169"/>
      <c r="E306" s="134"/>
      <c r="F306" s="170"/>
      <c r="G306" s="170"/>
      <c r="H306" s="170"/>
      <c r="I306" s="135"/>
      <c r="J306" s="135"/>
      <c r="K306" s="135"/>
      <c r="L306" s="135"/>
      <c r="M306" s="135"/>
      <c r="N306" s="135"/>
      <c r="O306" s="135"/>
      <c r="P306" s="135"/>
      <c r="Q306" s="135"/>
      <c r="R306" s="135"/>
      <c r="S306" s="135"/>
      <c r="T306" s="135"/>
      <c r="U306" s="135"/>
      <c r="V306" s="135"/>
      <c r="W306" s="135"/>
    </row>
    <row r="307" spans="1:23" x14ac:dyDescent="0.25">
      <c r="A307" s="135"/>
      <c r="B307" s="135"/>
      <c r="C307" s="168"/>
      <c r="D307" s="169"/>
      <c r="E307" s="134"/>
      <c r="F307" s="170"/>
      <c r="G307" s="170"/>
      <c r="H307" s="170"/>
      <c r="I307" s="135"/>
      <c r="J307" s="135"/>
      <c r="K307" s="135"/>
      <c r="L307" s="135"/>
      <c r="M307" s="135"/>
      <c r="N307" s="135"/>
      <c r="O307" s="135"/>
      <c r="P307" s="135"/>
      <c r="Q307" s="135"/>
      <c r="R307" s="135"/>
      <c r="S307" s="135"/>
      <c r="T307" s="135"/>
      <c r="U307" s="135"/>
      <c r="V307" s="135"/>
      <c r="W307" s="135"/>
    </row>
    <row r="308" spans="1:23" x14ac:dyDescent="0.25">
      <c r="A308" s="135"/>
      <c r="B308" s="135"/>
      <c r="C308" s="168"/>
      <c r="D308" s="169"/>
      <c r="E308" s="134"/>
      <c r="F308" s="170"/>
      <c r="G308" s="170"/>
      <c r="H308" s="170"/>
      <c r="I308" s="135"/>
      <c r="J308" s="135"/>
      <c r="K308" s="135"/>
      <c r="L308" s="135"/>
      <c r="M308" s="135"/>
      <c r="N308" s="135"/>
      <c r="O308" s="135"/>
      <c r="P308" s="135"/>
      <c r="Q308" s="135"/>
      <c r="R308" s="135"/>
      <c r="S308" s="135"/>
      <c r="T308" s="135"/>
      <c r="U308" s="135"/>
      <c r="V308" s="135"/>
      <c r="W308" s="135"/>
    </row>
    <row r="309" spans="1:23" x14ac:dyDescent="0.25">
      <c r="A309" s="135"/>
      <c r="B309" s="135"/>
      <c r="C309" s="168"/>
      <c r="D309" s="169"/>
      <c r="E309" s="134"/>
      <c r="F309" s="170"/>
      <c r="G309" s="170"/>
      <c r="H309" s="170"/>
      <c r="I309" s="135"/>
      <c r="J309" s="135"/>
      <c r="K309" s="135"/>
      <c r="L309" s="135"/>
      <c r="M309" s="135"/>
      <c r="N309" s="135"/>
      <c r="O309" s="135"/>
      <c r="P309" s="135"/>
      <c r="Q309" s="135"/>
      <c r="R309" s="135"/>
      <c r="S309" s="135"/>
      <c r="T309" s="135"/>
      <c r="U309" s="135"/>
      <c r="V309" s="135"/>
      <c r="W309" s="135"/>
    </row>
    <row r="310" spans="1:23" x14ac:dyDescent="0.25">
      <c r="A310" s="135"/>
      <c r="B310" s="135"/>
      <c r="C310" s="168"/>
      <c r="D310" s="169"/>
      <c r="E310" s="134"/>
      <c r="F310" s="170"/>
      <c r="G310" s="170"/>
      <c r="H310" s="170"/>
      <c r="I310" s="135"/>
      <c r="J310" s="135"/>
      <c r="K310" s="135"/>
      <c r="L310" s="135"/>
      <c r="M310" s="135"/>
      <c r="N310" s="135"/>
      <c r="O310" s="135"/>
      <c r="P310" s="135"/>
      <c r="Q310" s="135"/>
      <c r="R310" s="135"/>
      <c r="S310" s="135"/>
      <c r="T310" s="135"/>
      <c r="U310" s="135"/>
      <c r="V310" s="135"/>
      <c r="W310" s="135"/>
    </row>
    <row r="311" spans="1:23" x14ac:dyDescent="0.25">
      <c r="A311" s="135"/>
      <c r="B311" s="135"/>
      <c r="C311" s="168"/>
      <c r="D311" s="169"/>
      <c r="E311" s="134"/>
      <c r="F311" s="170"/>
      <c r="G311" s="170"/>
      <c r="H311" s="170"/>
      <c r="I311" s="135"/>
      <c r="J311" s="135"/>
      <c r="K311" s="135"/>
      <c r="L311" s="135"/>
      <c r="M311" s="135"/>
      <c r="N311" s="135"/>
      <c r="O311" s="135"/>
      <c r="P311" s="135"/>
      <c r="Q311" s="135"/>
      <c r="R311" s="135"/>
      <c r="S311" s="135"/>
      <c r="T311" s="135"/>
      <c r="U311" s="135"/>
      <c r="V311" s="135"/>
      <c r="W311" s="135"/>
    </row>
    <row r="312" spans="1:23" x14ac:dyDescent="0.25">
      <c r="A312" s="135"/>
      <c r="B312" s="135"/>
      <c r="C312" s="168"/>
      <c r="D312" s="169"/>
      <c r="E312" s="134"/>
      <c r="F312" s="170"/>
      <c r="G312" s="170"/>
      <c r="H312" s="170"/>
      <c r="I312" s="135"/>
      <c r="J312" s="135"/>
      <c r="K312" s="135"/>
      <c r="L312" s="135"/>
      <c r="M312" s="135"/>
      <c r="N312" s="135"/>
      <c r="O312" s="135"/>
      <c r="P312" s="135"/>
      <c r="Q312" s="135"/>
      <c r="R312" s="135"/>
      <c r="S312" s="135"/>
      <c r="T312" s="135"/>
      <c r="U312" s="135"/>
      <c r="V312" s="135"/>
      <c r="W312" s="135"/>
    </row>
    <row r="313" spans="1:23" x14ac:dyDescent="0.25">
      <c r="A313" s="135"/>
      <c r="B313" s="135"/>
      <c r="C313" s="168"/>
      <c r="D313" s="169"/>
      <c r="E313" s="134"/>
      <c r="F313" s="170"/>
      <c r="G313" s="170"/>
      <c r="H313" s="170"/>
      <c r="I313" s="135"/>
      <c r="J313" s="135"/>
      <c r="K313" s="135"/>
      <c r="L313" s="135"/>
      <c r="M313" s="135"/>
      <c r="N313" s="135"/>
      <c r="O313" s="135"/>
      <c r="P313" s="135"/>
      <c r="Q313" s="135"/>
      <c r="R313" s="135"/>
      <c r="S313" s="135"/>
      <c r="T313" s="135"/>
      <c r="U313" s="135"/>
      <c r="V313" s="135"/>
      <c r="W313" s="135"/>
    </row>
    <row r="314" spans="1:23" x14ac:dyDescent="0.25">
      <c r="A314" s="135"/>
      <c r="B314" s="135"/>
      <c r="C314" s="168"/>
      <c r="D314" s="169"/>
      <c r="E314" s="134"/>
      <c r="F314" s="170"/>
      <c r="G314" s="170"/>
      <c r="H314" s="170"/>
      <c r="I314" s="135"/>
      <c r="J314" s="135"/>
      <c r="K314" s="135"/>
      <c r="L314" s="135"/>
      <c r="M314" s="135"/>
      <c r="N314" s="135"/>
      <c r="O314" s="135"/>
      <c r="P314" s="135"/>
      <c r="Q314" s="135"/>
      <c r="R314" s="135"/>
      <c r="S314" s="135"/>
      <c r="T314" s="135"/>
      <c r="U314" s="135"/>
      <c r="V314" s="135"/>
      <c r="W314" s="135"/>
    </row>
    <row r="315" spans="1:23" x14ac:dyDescent="0.25">
      <c r="A315" s="135"/>
      <c r="B315" s="135"/>
      <c r="C315" s="168"/>
      <c r="D315" s="169"/>
      <c r="E315" s="134"/>
      <c r="F315" s="170"/>
      <c r="G315" s="170"/>
      <c r="H315" s="170"/>
      <c r="I315" s="135"/>
      <c r="J315" s="135"/>
      <c r="K315" s="135"/>
      <c r="L315" s="135"/>
      <c r="M315" s="135"/>
      <c r="N315" s="135"/>
      <c r="O315" s="135"/>
      <c r="P315" s="135"/>
      <c r="Q315" s="135"/>
      <c r="R315" s="135"/>
      <c r="S315" s="135"/>
      <c r="T315" s="135"/>
      <c r="U315" s="135"/>
      <c r="V315" s="135"/>
      <c r="W315" s="135"/>
    </row>
    <row r="316" spans="1:23" x14ac:dyDescent="0.25">
      <c r="A316" s="135"/>
      <c r="B316" s="135"/>
      <c r="C316" s="168"/>
      <c r="D316" s="169"/>
      <c r="E316" s="134"/>
      <c r="F316" s="170"/>
      <c r="G316" s="170"/>
      <c r="H316" s="170"/>
      <c r="I316" s="135"/>
      <c r="J316" s="135"/>
      <c r="K316" s="135"/>
      <c r="L316" s="135"/>
      <c r="M316" s="135"/>
      <c r="N316" s="135"/>
      <c r="O316" s="135"/>
      <c r="P316" s="135"/>
      <c r="Q316" s="135"/>
      <c r="R316" s="135"/>
      <c r="S316" s="135"/>
      <c r="T316" s="135"/>
      <c r="U316" s="135"/>
      <c r="V316" s="135"/>
      <c r="W316" s="135"/>
    </row>
    <row r="317" spans="1:23" x14ac:dyDescent="0.25">
      <c r="A317" s="135"/>
      <c r="B317" s="135"/>
      <c r="C317" s="168"/>
      <c r="D317" s="169"/>
      <c r="E317" s="134"/>
      <c r="F317" s="170"/>
      <c r="G317" s="170"/>
      <c r="H317" s="170"/>
      <c r="I317" s="135"/>
      <c r="J317" s="135"/>
      <c r="K317" s="135"/>
      <c r="L317" s="135"/>
      <c r="M317" s="135"/>
      <c r="N317" s="135"/>
      <c r="O317" s="135"/>
      <c r="P317" s="135"/>
      <c r="Q317" s="135"/>
      <c r="R317" s="135"/>
      <c r="S317" s="135"/>
      <c r="T317" s="135"/>
      <c r="U317" s="135"/>
      <c r="V317" s="135"/>
      <c r="W317" s="135"/>
    </row>
    <row r="318" spans="1:23" x14ac:dyDescent="0.25">
      <c r="A318" s="135"/>
      <c r="B318" s="135"/>
      <c r="C318" s="168"/>
      <c r="D318" s="169"/>
      <c r="E318" s="134"/>
      <c r="F318" s="170"/>
      <c r="G318" s="170"/>
      <c r="H318" s="170"/>
      <c r="I318" s="135"/>
      <c r="J318" s="135"/>
      <c r="K318" s="135"/>
      <c r="L318" s="135"/>
      <c r="M318" s="135"/>
      <c r="N318" s="135"/>
      <c r="O318" s="135"/>
      <c r="P318" s="135"/>
      <c r="Q318" s="135"/>
      <c r="R318" s="135"/>
      <c r="S318" s="135"/>
      <c r="T318" s="135"/>
      <c r="U318" s="135"/>
      <c r="V318" s="135"/>
      <c r="W318" s="135"/>
    </row>
    <row r="319" spans="1:23" x14ac:dyDescent="0.25">
      <c r="A319" s="135"/>
      <c r="B319" s="135"/>
      <c r="C319" s="168"/>
      <c r="D319" s="169"/>
      <c r="E319" s="134"/>
      <c r="F319" s="170"/>
      <c r="G319" s="170"/>
      <c r="H319" s="170"/>
      <c r="I319" s="135"/>
      <c r="J319" s="135"/>
      <c r="K319" s="135"/>
      <c r="L319" s="135"/>
      <c r="M319" s="135"/>
      <c r="N319" s="135"/>
      <c r="O319" s="135"/>
      <c r="P319" s="135"/>
      <c r="Q319" s="135"/>
      <c r="R319" s="135"/>
      <c r="S319" s="135"/>
      <c r="T319" s="135"/>
      <c r="U319" s="135"/>
      <c r="V319" s="135"/>
      <c r="W319" s="135"/>
    </row>
    <row r="320" spans="1:23" x14ac:dyDescent="0.25">
      <c r="A320" s="135"/>
      <c r="B320" s="135"/>
      <c r="C320" s="168"/>
      <c r="D320" s="169"/>
      <c r="E320" s="134"/>
      <c r="F320" s="170"/>
      <c r="G320" s="170"/>
      <c r="H320" s="170"/>
      <c r="I320" s="135"/>
      <c r="J320" s="135"/>
      <c r="K320" s="135"/>
      <c r="L320" s="135"/>
      <c r="M320" s="135"/>
      <c r="N320" s="135"/>
      <c r="O320" s="135"/>
      <c r="P320" s="135"/>
      <c r="Q320" s="135"/>
      <c r="R320" s="135"/>
      <c r="S320" s="135"/>
      <c r="T320" s="135"/>
      <c r="U320" s="135"/>
      <c r="V320" s="135"/>
      <c r="W320" s="135"/>
    </row>
    <row r="321" spans="1:23" x14ac:dyDescent="0.25">
      <c r="A321" s="135"/>
      <c r="B321" s="135"/>
      <c r="C321" s="168"/>
      <c r="D321" s="169"/>
      <c r="E321" s="134"/>
      <c r="F321" s="170"/>
      <c r="G321" s="170"/>
      <c r="H321" s="170"/>
      <c r="I321" s="135"/>
      <c r="J321" s="135"/>
      <c r="K321" s="135"/>
      <c r="L321" s="135"/>
      <c r="M321" s="135"/>
      <c r="N321" s="135"/>
      <c r="O321" s="135"/>
      <c r="P321" s="135"/>
      <c r="Q321" s="135"/>
      <c r="R321" s="135"/>
      <c r="S321" s="135"/>
      <c r="T321" s="135"/>
      <c r="U321" s="135"/>
      <c r="V321" s="135"/>
      <c r="W321" s="135"/>
    </row>
    <row r="322" spans="1:23" x14ac:dyDescent="0.25">
      <c r="A322" s="135"/>
      <c r="B322" s="135"/>
      <c r="C322" s="168"/>
      <c r="D322" s="169"/>
      <c r="E322" s="134"/>
      <c r="F322" s="170"/>
      <c r="G322" s="170"/>
      <c r="H322" s="170"/>
      <c r="I322" s="135"/>
      <c r="J322" s="135"/>
      <c r="K322" s="135"/>
      <c r="L322" s="135"/>
      <c r="M322" s="135"/>
      <c r="N322" s="135"/>
      <c r="O322" s="135"/>
      <c r="P322" s="135"/>
      <c r="Q322" s="135"/>
      <c r="R322" s="135"/>
      <c r="S322" s="135"/>
      <c r="T322" s="135"/>
      <c r="U322" s="135"/>
      <c r="V322" s="135"/>
      <c r="W322" s="135"/>
    </row>
    <row r="323" spans="1:23" x14ac:dyDescent="0.25">
      <c r="A323" s="135"/>
      <c r="B323" s="135"/>
      <c r="C323" s="168"/>
      <c r="D323" s="169"/>
      <c r="E323" s="134"/>
      <c r="F323" s="170"/>
      <c r="G323" s="170"/>
      <c r="H323" s="170"/>
      <c r="I323" s="135"/>
      <c r="J323" s="135"/>
      <c r="K323" s="135"/>
      <c r="L323" s="135"/>
      <c r="M323" s="135"/>
      <c r="N323" s="135"/>
      <c r="O323" s="135"/>
      <c r="P323" s="135"/>
      <c r="Q323" s="135"/>
      <c r="R323" s="135"/>
      <c r="S323" s="135"/>
      <c r="T323" s="135"/>
      <c r="U323" s="135"/>
      <c r="V323" s="135"/>
      <c r="W323" s="135"/>
    </row>
    <row r="324" spans="1:23" x14ac:dyDescent="0.25">
      <c r="A324" s="135"/>
      <c r="B324" s="135"/>
      <c r="C324" s="168"/>
      <c r="D324" s="169"/>
      <c r="E324" s="134"/>
      <c r="F324" s="170"/>
      <c r="G324" s="170"/>
      <c r="H324" s="170"/>
      <c r="I324" s="135"/>
      <c r="J324" s="135"/>
      <c r="K324" s="135"/>
      <c r="L324" s="135"/>
      <c r="M324" s="135"/>
      <c r="N324" s="135"/>
      <c r="O324" s="135"/>
      <c r="P324" s="135"/>
      <c r="Q324" s="135"/>
      <c r="R324" s="135"/>
      <c r="S324" s="135"/>
      <c r="T324" s="135"/>
      <c r="U324" s="135"/>
      <c r="V324" s="135"/>
      <c r="W324" s="135"/>
    </row>
    <row r="325" spans="1:23" x14ac:dyDescent="0.25">
      <c r="A325" s="135"/>
      <c r="B325" s="135"/>
      <c r="C325" s="168"/>
      <c r="D325" s="169"/>
      <c r="E325" s="134"/>
      <c r="F325" s="170"/>
      <c r="G325" s="170"/>
      <c r="H325" s="170"/>
      <c r="I325" s="135"/>
      <c r="J325" s="135"/>
      <c r="K325" s="135"/>
      <c r="L325" s="135"/>
      <c r="M325" s="135"/>
      <c r="N325" s="135"/>
      <c r="O325" s="135"/>
      <c r="P325" s="135"/>
      <c r="Q325" s="135"/>
      <c r="R325" s="135"/>
      <c r="S325" s="135"/>
      <c r="T325" s="135"/>
      <c r="U325" s="135"/>
      <c r="V325" s="135"/>
      <c r="W325" s="135"/>
    </row>
    <row r="326" spans="1:23" x14ac:dyDescent="0.25">
      <c r="A326" s="135"/>
      <c r="B326" s="135"/>
      <c r="C326" s="168"/>
      <c r="D326" s="169"/>
      <c r="E326" s="134"/>
      <c r="F326" s="170"/>
      <c r="G326" s="170"/>
      <c r="H326" s="170"/>
      <c r="I326" s="135"/>
      <c r="J326" s="135"/>
      <c r="K326" s="135"/>
      <c r="L326" s="135"/>
      <c r="M326" s="135"/>
      <c r="N326" s="135"/>
      <c r="O326" s="135"/>
      <c r="P326" s="135"/>
      <c r="Q326" s="135"/>
      <c r="R326" s="135"/>
      <c r="S326" s="135"/>
      <c r="T326" s="135"/>
      <c r="U326" s="135"/>
      <c r="V326" s="135"/>
      <c r="W326" s="135"/>
    </row>
    <row r="327" spans="1:23" x14ac:dyDescent="0.25">
      <c r="A327" s="135"/>
      <c r="B327" s="135"/>
      <c r="C327" s="168"/>
      <c r="D327" s="169"/>
      <c r="E327" s="134"/>
      <c r="F327" s="170"/>
      <c r="G327" s="170"/>
      <c r="H327" s="170"/>
      <c r="I327" s="135"/>
      <c r="J327" s="135"/>
      <c r="K327" s="135"/>
      <c r="L327" s="135"/>
      <c r="M327" s="135"/>
      <c r="N327" s="135"/>
      <c r="O327" s="135"/>
      <c r="P327" s="135"/>
      <c r="Q327" s="135"/>
      <c r="R327" s="135"/>
      <c r="S327" s="135"/>
      <c r="T327" s="135"/>
      <c r="U327" s="135"/>
      <c r="V327" s="135"/>
      <c r="W327" s="135"/>
    </row>
    <row r="328" spans="1:23" x14ac:dyDescent="0.25">
      <c r="A328" s="135"/>
      <c r="B328" s="135"/>
      <c r="C328" s="168"/>
      <c r="D328" s="169"/>
      <c r="E328" s="134"/>
      <c r="F328" s="170"/>
      <c r="G328" s="170"/>
      <c r="H328" s="170"/>
      <c r="I328" s="135"/>
      <c r="J328" s="135"/>
      <c r="K328" s="135"/>
      <c r="L328" s="135"/>
      <c r="M328" s="135"/>
      <c r="N328" s="135"/>
      <c r="O328" s="135"/>
      <c r="P328" s="135"/>
      <c r="Q328" s="135"/>
      <c r="R328" s="135"/>
      <c r="S328" s="135"/>
      <c r="T328" s="135"/>
      <c r="U328" s="135"/>
      <c r="V328" s="135"/>
      <c r="W328" s="135"/>
    </row>
    <row r="329" spans="1:23" x14ac:dyDescent="0.25">
      <c r="A329" s="135"/>
      <c r="B329" s="135"/>
      <c r="C329" s="168"/>
      <c r="D329" s="169"/>
      <c r="E329" s="134"/>
      <c r="F329" s="170"/>
      <c r="G329" s="170"/>
      <c r="H329" s="170"/>
      <c r="I329" s="135"/>
      <c r="J329" s="135"/>
      <c r="K329" s="135"/>
      <c r="L329" s="135"/>
      <c r="M329" s="135"/>
      <c r="N329" s="135"/>
      <c r="O329" s="135"/>
      <c r="P329" s="135"/>
      <c r="Q329" s="135"/>
      <c r="R329" s="135"/>
      <c r="S329" s="135"/>
      <c r="T329" s="135"/>
      <c r="U329" s="135"/>
      <c r="V329" s="135"/>
      <c r="W329" s="135"/>
    </row>
    <row r="330" spans="1:23" x14ac:dyDescent="0.25">
      <c r="A330" s="135"/>
      <c r="B330" s="135"/>
      <c r="C330" s="168"/>
      <c r="D330" s="169"/>
      <c r="E330" s="134"/>
      <c r="F330" s="170"/>
      <c r="G330" s="170"/>
      <c r="H330" s="170"/>
      <c r="I330" s="135"/>
      <c r="J330" s="135"/>
      <c r="K330" s="135"/>
      <c r="L330" s="135"/>
      <c r="M330" s="135"/>
      <c r="N330" s="135"/>
      <c r="O330" s="135"/>
      <c r="P330" s="135"/>
      <c r="Q330" s="135"/>
      <c r="R330" s="135"/>
      <c r="S330" s="135"/>
      <c r="T330" s="135"/>
      <c r="U330" s="135"/>
      <c r="V330" s="135"/>
      <c r="W330" s="135"/>
    </row>
    <row r="331" spans="1:23" x14ac:dyDescent="0.25">
      <c r="A331" s="135"/>
      <c r="B331" s="135"/>
      <c r="C331" s="168"/>
      <c r="D331" s="169"/>
      <c r="E331" s="134"/>
      <c r="F331" s="170"/>
      <c r="G331" s="170"/>
      <c r="H331" s="170"/>
      <c r="I331" s="135"/>
      <c r="J331" s="135"/>
      <c r="K331" s="135"/>
      <c r="L331" s="135"/>
      <c r="M331" s="135"/>
      <c r="N331" s="135"/>
      <c r="O331" s="135"/>
      <c r="P331" s="135"/>
      <c r="Q331" s="135"/>
      <c r="R331" s="135"/>
      <c r="S331" s="135"/>
      <c r="T331" s="135"/>
      <c r="U331" s="135"/>
      <c r="V331" s="135"/>
      <c r="W331" s="135"/>
    </row>
    <row r="332" spans="1:23" x14ac:dyDescent="0.25">
      <c r="A332" s="135"/>
      <c r="B332" s="135"/>
      <c r="C332" s="168"/>
      <c r="D332" s="169"/>
      <c r="E332" s="134"/>
      <c r="F332" s="170"/>
      <c r="G332" s="170"/>
      <c r="H332" s="170"/>
      <c r="I332" s="135"/>
      <c r="J332" s="135"/>
      <c r="K332" s="135"/>
      <c r="L332" s="135"/>
      <c r="M332" s="135"/>
      <c r="N332" s="135"/>
      <c r="O332" s="135"/>
      <c r="P332" s="135"/>
      <c r="Q332" s="135"/>
      <c r="R332" s="135"/>
      <c r="S332" s="135"/>
      <c r="T332" s="135"/>
      <c r="U332" s="135"/>
      <c r="V332" s="135"/>
      <c r="W332" s="135"/>
    </row>
    <row r="333" spans="1:23" x14ac:dyDescent="0.25">
      <c r="A333" s="135"/>
      <c r="B333" s="135"/>
      <c r="C333" s="168"/>
      <c r="D333" s="169"/>
      <c r="E333" s="134"/>
      <c r="F333" s="170"/>
      <c r="G333" s="170"/>
      <c r="H333" s="170"/>
      <c r="I333" s="135"/>
      <c r="J333" s="135"/>
      <c r="K333" s="135"/>
      <c r="L333" s="135"/>
      <c r="M333" s="135"/>
      <c r="N333" s="135"/>
      <c r="O333" s="135"/>
      <c r="P333" s="135"/>
      <c r="Q333" s="135"/>
      <c r="R333" s="135"/>
      <c r="S333" s="135"/>
      <c r="T333" s="135"/>
      <c r="U333" s="135"/>
      <c r="V333" s="135"/>
      <c r="W333" s="135"/>
    </row>
    <row r="334" spans="1:23" x14ac:dyDescent="0.25">
      <c r="A334" s="135"/>
      <c r="B334" s="135"/>
      <c r="C334" s="168"/>
      <c r="D334" s="169"/>
      <c r="E334" s="134"/>
      <c r="F334" s="170"/>
      <c r="G334" s="170"/>
      <c r="H334" s="170"/>
      <c r="I334" s="135"/>
      <c r="J334" s="135"/>
      <c r="K334" s="135"/>
      <c r="L334" s="135"/>
      <c r="M334" s="135"/>
      <c r="N334" s="135"/>
      <c r="O334" s="135"/>
      <c r="P334" s="135"/>
      <c r="Q334" s="135"/>
      <c r="R334" s="135"/>
      <c r="S334" s="135"/>
      <c r="T334" s="135"/>
      <c r="U334" s="135"/>
      <c r="V334" s="135"/>
      <c r="W334" s="135"/>
    </row>
    <row r="335" spans="1:23" x14ac:dyDescent="0.25">
      <c r="A335" s="135"/>
      <c r="B335" s="135"/>
      <c r="C335" s="168"/>
      <c r="D335" s="169"/>
      <c r="E335" s="134"/>
      <c r="F335" s="170"/>
      <c r="G335" s="170"/>
      <c r="H335" s="170"/>
      <c r="I335" s="135"/>
      <c r="J335" s="135"/>
      <c r="K335" s="135"/>
      <c r="L335" s="135"/>
      <c r="M335" s="135"/>
      <c r="N335" s="135"/>
      <c r="O335" s="135"/>
      <c r="P335" s="135"/>
      <c r="Q335" s="135"/>
      <c r="R335" s="135"/>
      <c r="S335" s="135"/>
      <c r="T335" s="135"/>
      <c r="U335" s="135"/>
      <c r="V335" s="135"/>
      <c r="W335" s="135"/>
    </row>
    <row r="336" spans="1:23" x14ac:dyDescent="0.25">
      <c r="A336" s="135"/>
      <c r="B336" s="135"/>
      <c r="C336" s="168"/>
      <c r="D336" s="169"/>
      <c r="E336" s="134"/>
      <c r="F336" s="170"/>
      <c r="G336" s="170"/>
      <c r="H336" s="170"/>
      <c r="I336" s="135"/>
      <c r="J336" s="135"/>
      <c r="K336" s="135"/>
      <c r="L336" s="135"/>
      <c r="M336" s="135"/>
      <c r="N336" s="135"/>
      <c r="O336" s="135"/>
      <c r="P336" s="135"/>
      <c r="Q336" s="135"/>
      <c r="R336" s="135"/>
      <c r="S336" s="135"/>
      <c r="T336" s="135"/>
      <c r="U336" s="135"/>
      <c r="V336" s="135"/>
      <c r="W336" s="135"/>
    </row>
    <row r="337" spans="1:23" x14ac:dyDescent="0.25">
      <c r="A337" s="135"/>
      <c r="B337" s="135"/>
      <c r="C337" s="168"/>
      <c r="D337" s="169"/>
      <c r="E337" s="134"/>
      <c r="F337" s="170"/>
      <c r="G337" s="170"/>
      <c r="H337" s="170"/>
      <c r="I337" s="135"/>
      <c r="J337" s="135"/>
      <c r="K337" s="135"/>
      <c r="L337" s="135"/>
      <c r="M337" s="135"/>
      <c r="N337" s="135"/>
      <c r="O337" s="135"/>
      <c r="P337" s="135"/>
      <c r="Q337" s="135"/>
      <c r="R337" s="135"/>
      <c r="S337" s="135"/>
      <c r="T337" s="135"/>
      <c r="U337" s="135"/>
      <c r="V337" s="135"/>
      <c r="W337" s="135"/>
    </row>
    <row r="338" spans="1:23" x14ac:dyDescent="0.25">
      <c r="A338" s="135"/>
      <c r="B338" s="135"/>
      <c r="C338" s="168"/>
      <c r="D338" s="169"/>
      <c r="E338" s="134"/>
      <c r="F338" s="170"/>
      <c r="G338" s="170"/>
      <c r="H338" s="170"/>
      <c r="I338" s="135"/>
      <c r="J338" s="135"/>
      <c r="K338" s="135"/>
      <c r="L338" s="135"/>
      <c r="M338" s="135"/>
      <c r="N338" s="135"/>
      <c r="O338" s="135"/>
      <c r="P338" s="135"/>
      <c r="Q338" s="135"/>
      <c r="R338" s="135"/>
      <c r="S338" s="135"/>
      <c r="T338" s="135"/>
      <c r="U338" s="135"/>
      <c r="V338" s="135"/>
      <c r="W338" s="135"/>
    </row>
    <row r="339" spans="1:23" x14ac:dyDescent="0.25">
      <c r="A339" s="135"/>
      <c r="B339" s="135"/>
      <c r="C339" s="168"/>
      <c r="D339" s="169"/>
      <c r="E339" s="134"/>
      <c r="F339" s="170"/>
      <c r="G339" s="170"/>
      <c r="H339" s="170"/>
      <c r="I339" s="135"/>
      <c r="J339" s="135"/>
      <c r="K339" s="135"/>
      <c r="L339" s="135"/>
      <c r="M339" s="135"/>
      <c r="N339" s="135"/>
      <c r="O339" s="135"/>
      <c r="P339" s="135"/>
      <c r="Q339" s="135"/>
      <c r="R339" s="135"/>
      <c r="S339" s="135"/>
      <c r="T339" s="135"/>
      <c r="U339" s="135"/>
      <c r="V339" s="135"/>
      <c r="W339" s="135"/>
    </row>
    <row r="340" spans="1:23" x14ac:dyDescent="0.25">
      <c r="A340" s="135"/>
      <c r="B340" s="135"/>
      <c r="C340" s="168"/>
      <c r="D340" s="169"/>
      <c r="E340" s="134"/>
      <c r="F340" s="170"/>
      <c r="G340" s="170"/>
      <c r="H340" s="170"/>
      <c r="I340" s="135"/>
      <c r="J340" s="135"/>
      <c r="K340" s="135"/>
      <c r="L340" s="135"/>
      <c r="M340" s="135"/>
      <c r="N340" s="135"/>
      <c r="O340" s="135"/>
      <c r="P340" s="135"/>
      <c r="Q340" s="135"/>
      <c r="R340" s="135"/>
      <c r="S340" s="135"/>
      <c r="T340" s="135"/>
      <c r="U340" s="135"/>
      <c r="V340" s="135"/>
      <c r="W340" s="135"/>
    </row>
    <row r="341" spans="1:23" x14ac:dyDescent="0.25">
      <c r="A341" s="135"/>
      <c r="B341" s="135"/>
      <c r="C341" s="168"/>
      <c r="D341" s="169"/>
      <c r="E341" s="134"/>
      <c r="F341" s="170"/>
      <c r="G341" s="170"/>
      <c r="H341" s="170"/>
      <c r="I341" s="135"/>
      <c r="J341" s="135"/>
      <c r="K341" s="135"/>
      <c r="L341" s="135"/>
      <c r="M341" s="135"/>
      <c r="N341" s="135"/>
      <c r="O341" s="135"/>
      <c r="P341" s="135"/>
      <c r="Q341" s="135"/>
      <c r="R341" s="135"/>
      <c r="S341" s="135"/>
      <c r="T341" s="135"/>
      <c r="U341" s="135"/>
      <c r="V341" s="135"/>
      <c r="W341" s="135"/>
    </row>
    <row r="342" spans="1:23" x14ac:dyDescent="0.25">
      <c r="A342" s="135"/>
      <c r="B342" s="135"/>
      <c r="C342" s="168"/>
      <c r="D342" s="169"/>
      <c r="E342" s="134"/>
      <c r="F342" s="170"/>
      <c r="G342" s="170"/>
      <c r="H342" s="170"/>
      <c r="I342" s="135"/>
      <c r="J342" s="135"/>
      <c r="K342" s="135"/>
      <c r="L342" s="135"/>
      <c r="M342" s="135"/>
      <c r="N342" s="135"/>
      <c r="O342" s="135"/>
      <c r="P342" s="135"/>
      <c r="Q342" s="135"/>
      <c r="R342" s="135"/>
      <c r="S342" s="135"/>
      <c r="T342" s="135"/>
      <c r="U342" s="135"/>
      <c r="V342" s="135"/>
      <c r="W342" s="135"/>
    </row>
    <row r="343" spans="1:23" x14ac:dyDescent="0.25">
      <c r="A343" s="135"/>
      <c r="B343" s="135"/>
      <c r="C343" s="168"/>
      <c r="D343" s="169"/>
      <c r="E343" s="134"/>
      <c r="F343" s="170"/>
      <c r="G343" s="170"/>
      <c r="H343" s="170"/>
      <c r="I343" s="135"/>
      <c r="J343" s="135"/>
      <c r="K343" s="135"/>
      <c r="L343" s="135"/>
      <c r="M343" s="135"/>
      <c r="N343" s="135"/>
      <c r="O343" s="135"/>
      <c r="P343" s="135"/>
      <c r="Q343" s="135"/>
      <c r="R343" s="135"/>
      <c r="S343" s="135"/>
      <c r="T343" s="135"/>
      <c r="U343" s="135"/>
      <c r="V343" s="135"/>
      <c r="W343" s="135"/>
    </row>
    <row r="344" spans="1:23" x14ac:dyDescent="0.25">
      <c r="A344" s="135"/>
      <c r="B344" s="135"/>
      <c r="C344" s="168"/>
      <c r="D344" s="169"/>
      <c r="E344" s="134"/>
      <c r="F344" s="170"/>
      <c r="G344" s="170"/>
      <c r="H344" s="170"/>
      <c r="I344" s="135"/>
      <c r="J344" s="135"/>
      <c r="K344" s="135"/>
      <c r="L344" s="135"/>
      <c r="M344" s="135"/>
      <c r="N344" s="135"/>
      <c r="O344" s="135"/>
      <c r="P344" s="135"/>
      <c r="Q344" s="135"/>
      <c r="R344" s="135"/>
      <c r="S344" s="135"/>
      <c r="T344" s="135"/>
      <c r="U344" s="135"/>
      <c r="V344" s="135"/>
      <c r="W344" s="135"/>
    </row>
    <row r="345" spans="1:23" x14ac:dyDescent="0.25">
      <c r="A345" s="135"/>
      <c r="B345" s="135"/>
      <c r="C345" s="168"/>
      <c r="D345" s="169"/>
      <c r="E345" s="134"/>
      <c r="F345" s="170"/>
      <c r="G345" s="170"/>
      <c r="H345" s="170"/>
      <c r="I345" s="135"/>
      <c r="J345" s="135"/>
      <c r="K345" s="135"/>
      <c r="L345" s="135"/>
      <c r="M345" s="135"/>
      <c r="N345" s="135"/>
      <c r="O345" s="135"/>
      <c r="P345" s="135"/>
      <c r="Q345" s="135"/>
      <c r="R345" s="135"/>
      <c r="S345" s="135"/>
      <c r="T345" s="135"/>
      <c r="U345" s="135"/>
      <c r="V345" s="135"/>
      <c r="W345" s="135"/>
    </row>
    <row r="346" spans="1:23" x14ac:dyDescent="0.25">
      <c r="A346" s="135"/>
      <c r="B346" s="135"/>
      <c r="C346" s="168"/>
      <c r="D346" s="169"/>
      <c r="E346" s="134"/>
      <c r="F346" s="170"/>
      <c r="G346" s="170"/>
      <c r="H346" s="170"/>
      <c r="I346" s="135"/>
      <c r="J346" s="135"/>
      <c r="K346" s="135"/>
      <c r="L346" s="135"/>
      <c r="M346" s="135"/>
      <c r="N346" s="135"/>
      <c r="O346" s="135"/>
      <c r="P346" s="135"/>
      <c r="Q346" s="135"/>
      <c r="R346" s="135"/>
      <c r="S346" s="135"/>
      <c r="T346" s="135"/>
      <c r="U346" s="135"/>
      <c r="V346" s="135"/>
      <c r="W346" s="135"/>
    </row>
    <row r="347" spans="1:23" x14ac:dyDescent="0.25">
      <c r="A347" s="135"/>
      <c r="B347" s="135"/>
      <c r="C347" s="168"/>
      <c r="D347" s="169"/>
      <c r="E347" s="134"/>
      <c r="F347" s="170"/>
      <c r="G347" s="170"/>
      <c r="H347" s="170"/>
      <c r="I347" s="135"/>
      <c r="J347" s="135"/>
      <c r="K347" s="135"/>
      <c r="L347" s="135"/>
      <c r="M347" s="135"/>
      <c r="N347" s="135"/>
      <c r="O347" s="135"/>
      <c r="P347" s="135"/>
      <c r="Q347" s="135"/>
      <c r="R347" s="135"/>
      <c r="S347" s="135"/>
      <c r="T347" s="135"/>
      <c r="U347" s="135"/>
      <c r="V347" s="135"/>
      <c r="W347" s="135"/>
    </row>
    <row r="348" spans="1:23" x14ac:dyDescent="0.25">
      <c r="A348" s="135"/>
      <c r="B348" s="135"/>
      <c r="C348" s="168"/>
      <c r="D348" s="169"/>
      <c r="E348" s="134"/>
      <c r="F348" s="170"/>
      <c r="G348" s="170"/>
      <c r="H348" s="170"/>
      <c r="I348" s="135"/>
      <c r="J348" s="135"/>
      <c r="K348" s="135"/>
      <c r="L348" s="135"/>
      <c r="M348" s="135"/>
      <c r="N348" s="135"/>
      <c r="O348" s="135"/>
      <c r="P348" s="135"/>
      <c r="Q348" s="135"/>
      <c r="R348" s="135"/>
      <c r="S348" s="135"/>
      <c r="T348" s="135"/>
      <c r="U348" s="135"/>
      <c r="V348" s="135"/>
      <c r="W348" s="135"/>
    </row>
    <row r="349" spans="1:23" x14ac:dyDescent="0.25">
      <c r="A349" s="135"/>
      <c r="B349" s="135"/>
      <c r="C349" s="168"/>
      <c r="D349" s="169"/>
      <c r="E349" s="134"/>
      <c r="F349" s="170"/>
      <c r="G349" s="170"/>
      <c r="H349" s="170"/>
      <c r="I349" s="135"/>
      <c r="J349" s="135"/>
      <c r="K349" s="135"/>
      <c r="L349" s="135"/>
      <c r="M349" s="135"/>
      <c r="N349" s="135"/>
      <c r="O349" s="135"/>
      <c r="P349" s="135"/>
      <c r="Q349" s="135"/>
      <c r="R349" s="135"/>
      <c r="S349" s="135"/>
      <c r="T349" s="135"/>
      <c r="U349" s="135"/>
      <c r="V349" s="135"/>
      <c r="W349" s="135"/>
    </row>
    <row r="350" spans="1:23" x14ac:dyDescent="0.25">
      <c r="A350" s="135"/>
      <c r="B350" s="135"/>
      <c r="C350" s="168"/>
      <c r="D350" s="169"/>
      <c r="E350" s="134"/>
      <c r="F350" s="170"/>
      <c r="G350" s="170"/>
      <c r="H350" s="170"/>
      <c r="I350" s="135"/>
      <c r="J350" s="135"/>
      <c r="K350" s="135"/>
      <c r="L350" s="135"/>
      <c r="M350" s="135"/>
      <c r="N350" s="135"/>
      <c r="O350" s="135"/>
      <c r="P350" s="135"/>
      <c r="Q350" s="135"/>
      <c r="R350" s="135"/>
      <c r="S350" s="135"/>
      <c r="T350" s="135"/>
      <c r="U350" s="135"/>
      <c r="V350" s="135"/>
      <c r="W350" s="135"/>
    </row>
    <row r="351" spans="1:23" x14ac:dyDescent="0.25">
      <c r="A351" s="135"/>
      <c r="B351" s="135"/>
      <c r="C351" s="168"/>
      <c r="D351" s="169"/>
      <c r="E351" s="134"/>
      <c r="F351" s="170"/>
      <c r="G351" s="170"/>
      <c r="H351" s="170"/>
      <c r="I351" s="135"/>
      <c r="J351" s="135"/>
      <c r="K351" s="135"/>
      <c r="L351" s="135"/>
      <c r="M351" s="135"/>
      <c r="N351" s="135"/>
      <c r="O351" s="135"/>
      <c r="P351" s="135"/>
      <c r="Q351" s="135"/>
      <c r="R351" s="135"/>
      <c r="S351" s="135"/>
      <c r="T351" s="135"/>
      <c r="U351" s="135"/>
      <c r="V351" s="135"/>
      <c r="W351" s="135"/>
    </row>
    <row r="352" spans="1:23" x14ac:dyDescent="0.25">
      <c r="A352" s="135"/>
      <c r="B352" s="135"/>
      <c r="C352" s="168"/>
      <c r="D352" s="169"/>
      <c r="E352" s="134"/>
      <c r="F352" s="170"/>
      <c r="G352" s="170"/>
      <c r="H352" s="170"/>
      <c r="I352" s="135"/>
      <c r="J352" s="135"/>
      <c r="K352" s="135"/>
      <c r="L352" s="135"/>
      <c r="M352" s="135"/>
      <c r="N352" s="135"/>
      <c r="O352" s="135"/>
      <c r="P352" s="135"/>
      <c r="Q352" s="135"/>
      <c r="R352" s="135"/>
      <c r="S352" s="135"/>
      <c r="T352" s="135"/>
      <c r="U352" s="135"/>
      <c r="V352" s="135"/>
      <c r="W352" s="135"/>
    </row>
    <row r="353" spans="1:23" x14ac:dyDescent="0.25">
      <c r="A353" s="135"/>
      <c r="B353" s="135"/>
      <c r="C353" s="168"/>
      <c r="D353" s="169"/>
      <c r="E353" s="134"/>
      <c r="F353" s="170"/>
      <c r="G353" s="170"/>
      <c r="H353" s="170"/>
      <c r="I353" s="135"/>
      <c r="J353" s="135"/>
      <c r="K353" s="135"/>
      <c r="L353" s="135"/>
      <c r="M353" s="135"/>
      <c r="N353" s="135"/>
      <c r="O353" s="135"/>
      <c r="P353" s="135"/>
      <c r="Q353" s="135"/>
      <c r="R353" s="135"/>
      <c r="S353" s="135"/>
      <c r="T353" s="135"/>
      <c r="U353" s="135"/>
      <c r="V353" s="135"/>
      <c r="W353" s="135"/>
    </row>
    <row r="354" spans="1:23" x14ac:dyDescent="0.25">
      <c r="A354" s="135"/>
      <c r="B354" s="135"/>
      <c r="C354" s="168"/>
      <c r="D354" s="169"/>
      <c r="E354" s="134"/>
      <c r="F354" s="170"/>
      <c r="G354" s="170"/>
      <c r="H354" s="170"/>
      <c r="I354" s="135"/>
      <c r="J354" s="135"/>
      <c r="K354" s="135"/>
      <c r="L354" s="135"/>
      <c r="M354" s="135"/>
      <c r="N354" s="135"/>
      <c r="O354" s="135"/>
      <c r="P354" s="135"/>
      <c r="Q354" s="135"/>
      <c r="R354" s="135"/>
      <c r="S354" s="135"/>
      <c r="T354" s="135"/>
      <c r="U354" s="135"/>
      <c r="V354" s="135"/>
      <c r="W354" s="135"/>
    </row>
    <row r="355" spans="1:23" x14ac:dyDescent="0.25">
      <c r="A355" s="135"/>
      <c r="B355" s="135"/>
      <c r="C355" s="168"/>
      <c r="D355" s="169"/>
      <c r="E355" s="134"/>
      <c r="F355" s="170"/>
      <c r="G355" s="170"/>
      <c r="H355" s="170"/>
      <c r="I355" s="135"/>
      <c r="J355" s="135"/>
      <c r="K355" s="135"/>
      <c r="L355" s="135"/>
      <c r="M355" s="135"/>
      <c r="N355" s="135"/>
      <c r="O355" s="135"/>
      <c r="P355" s="135"/>
      <c r="Q355" s="135"/>
      <c r="R355" s="135"/>
      <c r="S355" s="135"/>
      <c r="T355" s="135"/>
      <c r="U355" s="135"/>
      <c r="V355" s="135"/>
      <c r="W355" s="135"/>
    </row>
    <row r="356" spans="1:23" x14ac:dyDescent="0.25">
      <c r="A356" s="135"/>
      <c r="B356" s="135"/>
      <c r="C356" s="168"/>
      <c r="D356" s="169"/>
      <c r="E356" s="134"/>
      <c r="F356" s="170"/>
      <c r="G356" s="170"/>
      <c r="H356" s="170"/>
      <c r="I356" s="135"/>
      <c r="J356" s="135"/>
      <c r="K356" s="135"/>
      <c r="L356" s="135"/>
      <c r="M356" s="135"/>
      <c r="N356" s="135"/>
      <c r="O356" s="135"/>
      <c r="P356" s="135"/>
      <c r="Q356" s="135"/>
      <c r="R356" s="135"/>
      <c r="S356" s="135"/>
      <c r="T356" s="135"/>
      <c r="U356" s="135"/>
      <c r="V356" s="135"/>
      <c r="W356" s="135"/>
    </row>
    <row r="357" spans="1:23" x14ac:dyDescent="0.25">
      <c r="A357" s="135"/>
      <c r="B357" s="135"/>
      <c r="C357" s="168"/>
      <c r="D357" s="169"/>
      <c r="E357" s="134"/>
      <c r="F357" s="170"/>
      <c r="G357" s="170"/>
      <c r="H357" s="170"/>
      <c r="I357" s="135"/>
      <c r="J357" s="135"/>
      <c r="K357" s="135"/>
      <c r="L357" s="135"/>
      <c r="M357" s="135"/>
      <c r="N357" s="135"/>
      <c r="O357" s="135"/>
      <c r="P357" s="135"/>
      <c r="Q357" s="135"/>
      <c r="R357" s="135"/>
      <c r="S357" s="135"/>
      <c r="T357" s="135"/>
      <c r="U357" s="135"/>
      <c r="V357" s="135"/>
      <c r="W357" s="135"/>
    </row>
    <row r="358" spans="1:23" x14ac:dyDescent="0.25">
      <c r="A358" s="135"/>
      <c r="B358" s="135"/>
      <c r="C358" s="168"/>
      <c r="D358" s="169"/>
      <c r="E358" s="134"/>
      <c r="F358" s="170"/>
      <c r="G358" s="170"/>
      <c r="H358" s="170"/>
      <c r="I358" s="135"/>
      <c r="J358" s="135"/>
      <c r="K358" s="135"/>
      <c r="L358" s="135"/>
      <c r="M358" s="135"/>
      <c r="N358" s="135"/>
      <c r="O358" s="135"/>
      <c r="P358" s="135"/>
      <c r="Q358" s="135"/>
      <c r="R358" s="135"/>
      <c r="S358" s="135"/>
      <c r="T358" s="135"/>
      <c r="U358" s="135"/>
      <c r="V358" s="135"/>
      <c r="W358" s="135"/>
    </row>
    <row r="359" spans="1:23" x14ac:dyDescent="0.25">
      <c r="A359" s="135"/>
      <c r="B359" s="135"/>
      <c r="C359" s="168"/>
      <c r="D359" s="169"/>
      <c r="E359" s="134"/>
      <c r="F359" s="170"/>
      <c r="G359" s="170"/>
      <c r="H359" s="170"/>
      <c r="I359" s="135"/>
      <c r="J359" s="135"/>
      <c r="K359" s="135"/>
      <c r="L359" s="135"/>
      <c r="M359" s="135"/>
      <c r="N359" s="135"/>
      <c r="O359" s="135"/>
      <c r="P359" s="135"/>
      <c r="Q359" s="135"/>
      <c r="R359" s="135"/>
      <c r="S359" s="135"/>
      <c r="T359" s="135"/>
      <c r="U359" s="135"/>
      <c r="V359" s="135"/>
      <c r="W359" s="135"/>
    </row>
    <row r="360" spans="1:23" x14ac:dyDescent="0.25">
      <c r="A360" s="135"/>
      <c r="B360" s="135"/>
      <c r="C360" s="168"/>
      <c r="D360" s="169"/>
      <c r="E360" s="134"/>
      <c r="F360" s="170"/>
      <c r="G360" s="170"/>
      <c r="H360" s="170"/>
      <c r="I360" s="135"/>
      <c r="J360" s="135"/>
      <c r="K360" s="135"/>
      <c r="L360" s="135"/>
      <c r="M360" s="135"/>
      <c r="N360" s="135"/>
      <c r="O360" s="135"/>
      <c r="P360" s="135"/>
      <c r="Q360" s="135"/>
      <c r="R360" s="135"/>
      <c r="S360" s="135"/>
      <c r="T360" s="135"/>
      <c r="U360" s="135"/>
      <c r="V360" s="135"/>
      <c r="W360" s="135"/>
    </row>
    <row r="361" spans="1:23" x14ac:dyDescent="0.25">
      <c r="A361" s="135"/>
      <c r="B361" s="135"/>
      <c r="C361" s="168"/>
      <c r="D361" s="169"/>
      <c r="E361" s="134"/>
      <c r="F361" s="170"/>
      <c r="G361" s="170"/>
      <c r="H361" s="170"/>
      <c r="I361" s="135"/>
      <c r="J361" s="135"/>
      <c r="K361" s="135"/>
      <c r="L361" s="135"/>
      <c r="M361" s="135"/>
      <c r="N361" s="135"/>
      <c r="O361" s="135"/>
      <c r="P361" s="135"/>
      <c r="Q361" s="135"/>
      <c r="R361" s="135"/>
      <c r="S361" s="135"/>
      <c r="T361" s="135"/>
      <c r="U361" s="135"/>
      <c r="V361" s="135"/>
      <c r="W361" s="135"/>
    </row>
    <row r="362" spans="1:23" x14ac:dyDescent="0.25">
      <c r="A362" s="135"/>
      <c r="B362" s="135"/>
      <c r="C362" s="168"/>
      <c r="D362" s="169"/>
      <c r="E362" s="134"/>
      <c r="F362" s="170"/>
      <c r="G362" s="170"/>
      <c r="H362" s="170"/>
      <c r="I362" s="135"/>
      <c r="J362" s="135"/>
      <c r="K362" s="135"/>
      <c r="L362" s="135"/>
      <c r="M362" s="135"/>
      <c r="N362" s="135"/>
      <c r="O362" s="135"/>
      <c r="P362" s="135"/>
      <c r="Q362" s="135"/>
      <c r="R362" s="135"/>
      <c r="S362" s="135"/>
      <c r="T362" s="135"/>
      <c r="U362" s="135"/>
      <c r="V362" s="135"/>
      <c r="W362" s="135"/>
    </row>
    <row r="363" spans="1:23" x14ac:dyDescent="0.25">
      <c r="A363" s="135"/>
      <c r="B363" s="135"/>
      <c r="C363" s="168"/>
      <c r="D363" s="169"/>
      <c r="E363" s="134"/>
      <c r="F363" s="170"/>
      <c r="G363" s="170"/>
      <c r="H363" s="170"/>
      <c r="I363" s="135"/>
      <c r="J363" s="135"/>
      <c r="K363" s="135"/>
      <c r="L363" s="135"/>
      <c r="M363" s="135"/>
      <c r="N363" s="135"/>
      <c r="O363" s="135"/>
      <c r="P363" s="135"/>
      <c r="Q363" s="135"/>
      <c r="R363" s="135"/>
      <c r="S363" s="135"/>
      <c r="T363" s="135"/>
      <c r="U363" s="135"/>
      <c r="V363" s="135"/>
      <c r="W363" s="135"/>
    </row>
    <row r="364" spans="1:23" x14ac:dyDescent="0.25">
      <c r="A364" s="135"/>
      <c r="B364" s="135"/>
      <c r="C364" s="168"/>
      <c r="D364" s="169"/>
      <c r="E364" s="134"/>
      <c r="F364" s="170"/>
      <c r="G364" s="170"/>
      <c r="H364" s="170"/>
      <c r="I364" s="135"/>
      <c r="J364" s="135"/>
      <c r="K364" s="135"/>
      <c r="L364" s="135"/>
      <c r="M364" s="135"/>
      <c r="N364" s="135"/>
      <c r="O364" s="135"/>
      <c r="P364" s="135"/>
      <c r="Q364" s="135"/>
      <c r="R364" s="135"/>
      <c r="S364" s="135"/>
      <c r="T364" s="135"/>
      <c r="U364" s="135"/>
      <c r="V364" s="135"/>
      <c r="W364" s="135"/>
    </row>
    <row r="365" spans="1:23" x14ac:dyDescent="0.25">
      <c r="A365" s="135"/>
      <c r="B365" s="135"/>
      <c r="C365" s="168"/>
      <c r="D365" s="169"/>
      <c r="E365" s="134"/>
      <c r="F365" s="170"/>
      <c r="G365" s="170"/>
      <c r="H365" s="170"/>
      <c r="I365" s="135"/>
      <c r="J365" s="135"/>
      <c r="K365" s="135"/>
      <c r="L365" s="135"/>
      <c r="M365" s="135"/>
      <c r="N365" s="135"/>
      <c r="O365" s="135"/>
      <c r="P365" s="135"/>
      <c r="Q365" s="135"/>
      <c r="R365" s="135"/>
      <c r="S365" s="135"/>
      <c r="T365" s="135"/>
      <c r="U365" s="135"/>
      <c r="V365" s="135"/>
      <c r="W365" s="135"/>
    </row>
    <row r="366" spans="1:23" x14ac:dyDescent="0.25">
      <c r="A366" s="135"/>
      <c r="B366" s="135"/>
      <c r="C366" s="168"/>
      <c r="D366" s="169"/>
      <c r="E366" s="134"/>
      <c r="F366" s="170"/>
      <c r="G366" s="170"/>
      <c r="H366" s="170"/>
      <c r="I366" s="135"/>
      <c r="J366" s="135"/>
      <c r="K366" s="135"/>
      <c r="L366" s="135"/>
      <c r="M366" s="135"/>
      <c r="N366" s="135"/>
      <c r="O366" s="135"/>
      <c r="P366" s="135"/>
      <c r="Q366" s="135"/>
      <c r="R366" s="135"/>
      <c r="S366" s="135"/>
      <c r="T366" s="135"/>
      <c r="U366" s="135"/>
      <c r="V366" s="135"/>
      <c r="W366" s="135"/>
    </row>
    <row r="367" spans="1:23" x14ac:dyDescent="0.25">
      <c r="A367" s="135"/>
      <c r="B367" s="135"/>
      <c r="C367" s="168"/>
      <c r="D367" s="169"/>
      <c r="E367" s="134"/>
      <c r="F367" s="170"/>
      <c r="G367" s="170"/>
      <c r="H367" s="170"/>
      <c r="I367" s="135"/>
      <c r="J367" s="135"/>
      <c r="K367" s="135"/>
      <c r="L367" s="135"/>
      <c r="M367" s="135"/>
      <c r="N367" s="135"/>
      <c r="O367" s="135"/>
      <c r="P367" s="135"/>
      <c r="Q367" s="135"/>
      <c r="R367" s="135"/>
      <c r="S367" s="135"/>
      <c r="T367" s="135"/>
      <c r="U367" s="135"/>
      <c r="V367" s="135"/>
      <c r="W367" s="135"/>
    </row>
    <row r="368" spans="1:23" x14ac:dyDescent="0.25">
      <c r="A368" s="135"/>
      <c r="B368" s="135"/>
      <c r="C368" s="168"/>
      <c r="D368" s="169"/>
      <c r="E368" s="134"/>
      <c r="F368" s="170"/>
      <c r="G368" s="170"/>
      <c r="H368" s="170"/>
      <c r="I368" s="135"/>
      <c r="J368" s="135"/>
      <c r="K368" s="135"/>
      <c r="L368" s="135"/>
      <c r="M368" s="135"/>
      <c r="N368" s="135"/>
      <c r="O368" s="135"/>
      <c r="P368" s="135"/>
      <c r="Q368" s="135"/>
      <c r="R368" s="135"/>
      <c r="S368" s="135"/>
      <c r="T368" s="135"/>
      <c r="U368" s="135"/>
      <c r="V368" s="135"/>
      <c r="W368" s="135"/>
    </row>
    <row r="369" spans="1:23" x14ac:dyDescent="0.25">
      <c r="A369" s="135"/>
      <c r="B369" s="135"/>
      <c r="C369" s="168"/>
      <c r="D369" s="169"/>
      <c r="E369" s="134"/>
      <c r="F369" s="170"/>
      <c r="G369" s="170"/>
      <c r="H369" s="170"/>
      <c r="I369" s="135"/>
      <c r="J369" s="135"/>
      <c r="K369" s="135"/>
      <c r="L369" s="135"/>
      <c r="M369" s="135"/>
      <c r="N369" s="135"/>
      <c r="O369" s="135"/>
      <c r="P369" s="135"/>
      <c r="Q369" s="135"/>
      <c r="R369" s="135"/>
      <c r="S369" s="135"/>
      <c r="T369" s="135"/>
      <c r="U369" s="135"/>
      <c r="V369" s="135"/>
      <c r="W369" s="135"/>
    </row>
    <row r="370" spans="1:23" x14ac:dyDescent="0.25">
      <c r="A370" s="135"/>
      <c r="B370" s="135"/>
      <c r="C370" s="168"/>
      <c r="D370" s="169"/>
      <c r="E370" s="134"/>
      <c r="F370" s="170"/>
      <c r="G370" s="170"/>
      <c r="H370" s="170"/>
      <c r="I370" s="135"/>
      <c r="J370" s="135"/>
      <c r="K370" s="135"/>
      <c r="L370" s="135"/>
      <c r="M370" s="135"/>
      <c r="N370" s="135"/>
      <c r="O370" s="135"/>
      <c r="P370" s="135"/>
      <c r="Q370" s="135"/>
      <c r="R370" s="135"/>
      <c r="S370" s="135"/>
      <c r="T370" s="135"/>
      <c r="U370" s="135"/>
      <c r="V370" s="135"/>
      <c r="W370" s="135"/>
    </row>
    <row r="371" spans="1:23" x14ac:dyDescent="0.25">
      <c r="A371" s="135"/>
      <c r="B371" s="135"/>
      <c r="C371" s="168"/>
      <c r="D371" s="169"/>
      <c r="E371" s="134"/>
      <c r="F371" s="170"/>
      <c r="G371" s="170"/>
      <c r="H371" s="170"/>
      <c r="I371" s="135"/>
      <c r="J371" s="135"/>
      <c r="K371" s="135"/>
      <c r="L371" s="135"/>
      <c r="M371" s="135"/>
      <c r="N371" s="135"/>
      <c r="O371" s="135"/>
      <c r="P371" s="135"/>
      <c r="Q371" s="135"/>
      <c r="R371" s="135"/>
      <c r="S371" s="135"/>
      <c r="T371" s="135"/>
      <c r="U371" s="135"/>
      <c r="V371" s="135"/>
      <c r="W371" s="135"/>
    </row>
    <row r="372" spans="1:23" x14ac:dyDescent="0.25">
      <c r="A372" s="135"/>
      <c r="B372" s="135"/>
      <c r="C372" s="168"/>
      <c r="D372" s="169"/>
      <c r="E372" s="134"/>
      <c r="F372" s="170"/>
      <c r="G372" s="170"/>
      <c r="H372" s="170"/>
      <c r="I372" s="135"/>
      <c r="J372" s="135"/>
      <c r="K372" s="135"/>
      <c r="L372" s="135"/>
      <c r="M372" s="135"/>
      <c r="N372" s="135"/>
      <c r="O372" s="135"/>
      <c r="P372" s="135"/>
      <c r="Q372" s="135"/>
      <c r="R372" s="135"/>
      <c r="S372" s="135"/>
      <c r="T372" s="135"/>
      <c r="U372" s="135"/>
      <c r="V372" s="135"/>
      <c r="W372" s="135"/>
    </row>
    <row r="373" spans="1:23" x14ac:dyDescent="0.25">
      <c r="A373" s="135"/>
      <c r="B373" s="135"/>
      <c r="C373" s="168"/>
      <c r="D373" s="169"/>
      <c r="E373" s="134"/>
      <c r="F373" s="170"/>
      <c r="G373" s="170"/>
      <c r="H373" s="170"/>
      <c r="I373" s="135"/>
      <c r="J373" s="135"/>
      <c r="K373" s="135"/>
      <c r="L373" s="135"/>
      <c r="M373" s="135"/>
      <c r="N373" s="135"/>
      <c r="O373" s="135"/>
      <c r="P373" s="135"/>
      <c r="Q373" s="135"/>
      <c r="R373" s="135"/>
      <c r="S373" s="135"/>
      <c r="T373" s="135"/>
      <c r="U373" s="135"/>
      <c r="V373" s="135"/>
      <c r="W373" s="135"/>
    </row>
    <row r="374" spans="1:23" x14ac:dyDescent="0.25">
      <c r="A374" s="135"/>
      <c r="B374" s="135"/>
      <c r="C374" s="168"/>
      <c r="D374" s="169"/>
      <c r="E374" s="134"/>
      <c r="F374" s="170"/>
      <c r="G374" s="170"/>
      <c r="H374" s="170"/>
      <c r="I374" s="135"/>
      <c r="J374" s="135"/>
      <c r="K374" s="135"/>
      <c r="L374" s="135"/>
      <c r="M374" s="135"/>
      <c r="N374" s="135"/>
      <c r="O374" s="135"/>
      <c r="P374" s="135"/>
      <c r="Q374" s="135"/>
      <c r="R374" s="135"/>
      <c r="S374" s="135"/>
      <c r="T374" s="135"/>
      <c r="U374" s="135"/>
      <c r="V374" s="135"/>
      <c r="W374" s="135"/>
    </row>
    <row r="375" spans="1:23" x14ac:dyDescent="0.25">
      <c r="A375" s="135"/>
      <c r="B375" s="135"/>
      <c r="C375" s="168"/>
      <c r="D375" s="169"/>
      <c r="E375" s="134"/>
      <c r="F375" s="170"/>
      <c r="G375" s="170"/>
      <c r="H375" s="170"/>
      <c r="I375" s="135"/>
      <c r="J375" s="135"/>
      <c r="K375" s="135"/>
      <c r="L375" s="135"/>
      <c r="M375" s="135"/>
      <c r="N375" s="135"/>
      <c r="O375" s="135"/>
      <c r="P375" s="135"/>
      <c r="Q375" s="135"/>
      <c r="R375" s="135"/>
      <c r="S375" s="135"/>
      <c r="T375" s="135"/>
      <c r="U375" s="135"/>
      <c r="V375" s="135"/>
      <c r="W375" s="135"/>
    </row>
    <row r="376" spans="1:23" x14ac:dyDescent="0.25">
      <c r="A376" s="135"/>
      <c r="B376" s="135"/>
      <c r="C376" s="168"/>
      <c r="D376" s="169"/>
      <c r="E376" s="134"/>
      <c r="F376" s="170"/>
      <c r="G376" s="170"/>
      <c r="H376" s="170"/>
      <c r="I376" s="135"/>
      <c r="J376" s="135"/>
      <c r="K376" s="135"/>
      <c r="L376" s="135"/>
      <c r="M376" s="135"/>
      <c r="N376" s="135"/>
      <c r="O376" s="135"/>
      <c r="P376" s="135"/>
      <c r="Q376" s="135"/>
      <c r="R376" s="135"/>
      <c r="S376" s="135"/>
      <c r="T376" s="135"/>
      <c r="U376" s="135"/>
      <c r="V376" s="135"/>
      <c r="W376" s="135"/>
    </row>
    <row r="377" spans="1:23" x14ac:dyDescent="0.25">
      <c r="A377" s="135"/>
      <c r="B377" s="135"/>
      <c r="C377" s="168"/>
      <c r="D377" s="169"/>
      <c r="E377" s="134"/>
      <c r="F377" s="170"/>
      <c r="G377" s="170"/>
      <c r="H377" s="170"/>
      <c r="I377" s="135"/>
      <c r="J377" s="135"/>
      <c r="K377" s="135"/>
      <c r="L377" s="135"/>
      <c r="M377" s="135"/>
      <c r="N377" s="135"/>
      <c r="O377" s="135"/>
      <c r="P377" s="135"/>
      <c r="Q377" s="135"/>
      <c r="R377" s="135"/>
      <c r="S377" s="135"/>
      <c r="T377" s="135"/>
      <c r="U377" s="135"/>
      <c r="V377" s="135"/>
      <c r="W377" s="135"/>
    </row>
    <row r="378" spans="1:23" x14ac:dyDescent="0.25">
      <c r="A378" s="135"/>
      <c r="B378" s="135"/>
      <c r="C378" s="168"/>
      <c r="D378" s="169"/>
      <c r="E378" s="134"/>
      <c r="F378" s="170"/>
      <c r="G378" s="170"/>
      <c r="H378" s="170"/>
      <c r="I378" s="135"/>
      <c r="J378" s="135"/>
      <c r="K378" s="135"/>
      <c r="L378" s="135"/>
      <c r="M378" s="135"/>
      <c r="N378" s="135"/>
      <c r="O378" s="135"/>
      <c r="P378" s="135"/>
      <c r="Q378" s="135"/>
      <c r="R378" s="135"/>
      <c r="S378" s="135"/>
      <c r="T378" s="135"/>
      <c r="U378" s="135"/>
      <c r="V378" s="135"/>
      <c r="W378" s="135"/>
    </row>
    <row r="379" spans="1:23" x14ac:dyDescent="0.25">
      <c r="A379" s="135"/>
      <c r="B379" s="135"/>
      <c r="C379" s="168"/>
      <c r="D379" s="169"/>
      <c r="E379" s="134"/>
      <c r="F379" s="170"/>
      <c r="G379" s="170"/>
      <c r="H379" s="170"/>
      <c r="I379" s="135"/>
      <c r="J379" s="135"/>
      <c r="K379" s="135"/>
      <c r="L379" s="135"/>
      <c r="M379" s="135"/>
      <c r="N379" s="135"/>
      <c r="O379" s="135"/>
      <c r="P379" s="135"/>
      <c r="Q379" s="135"/>
      <c r="R379" s="135"/>
      <c r="S379" s="135"/>
      <c r="T379" s="135"/>
      <c r="U379" s="135"/>
      <c r="V379" s="135"/>
      <c r="W379" s="135"/>
    </row>
    <row r="380" spans="1:23" x14ac:dyDescent="0.25">
      <c r="A380" s="135"/>
      <c r="B380" s="135"/>
      <c r="C380" s="168"/>
      <c r="D380" s="169"/>
      <c r="E380" s="134"/>
      <c r="F380" s="170"/>
      <c r="G380" s="170"/>
      <c r="H380" s="170"/>
      <c r="I380" s="135"/>
      <c r="J380" s="135"/>
      <c r="K380" s="135"/>
      <c r="L380" s="135"/>
      <c r="M380" s="135"/>
      <c r="N380" s="135"/>
      <c r="O380" s="135"/>
      <c r="P380" s="135"/>
      <c r="Q380" s="135"/>
      <c r="R380" s="135"/>
      <c r="S380" s="135"/>
      <c r="T380" s="135"/>
      <c r="U380" s="135"/>
      <c r="V380" s="135"/>
      <c r="W380" s="135"/>
    </row>
    <row r="381" spans="1:23" x14ac:dyDescent="0.25">
      <c r="A381" s="135"/>
      <c r="B381" s="135"/>
      <c r="C381" s="168"/>
      <c r="D381" s="169"/>
      <c r="E381" s="134"/>
      <c r="F381" s="170"/>
      <c r="G381" s="170"/>
      <c r="H381" s="170"/>
      <c r="I381" s="135"/>
      <c r="J381" s="135"/>
      <c r="K381" s="135"/>
      <c r="L381" s="135"/>
      <c r="M381" s="135"/>
      <c r="N381" s="135"/>
      <c r="O381" s="135"/>
      <c r="P381" s="135"/>
      <c r="Q381" s="135"/>
      <c r="R381" s="135"/>
      <c r="S381" s="135"/>
      <c r="T381" s="135"/>
      <c r="U381" s="135"/>
      <c r="V381" s="135"/>
      <c r="W381" s="135"/>
    </row>
    <row r="382" spans="1:23" x14ac:dyDescent="0.25">
      <c r="A382" s="135"/>
      <c r="B382" s="135"/>
      <c r="C382" s="168"/>
      <c r="D382" s="169"/>
      <c r="E382" s="134"/>
      <c r="F382" s="170"/>
      <c r="G382" s="170"/>
      <c r="H382" s="170"/>
      <c r="I382" s="135"/>
      <c r="J382" s="135"/>
      <c r="K382" s="135"/>
      <c r="L382" s="135"/>
      <c r="M382" s="135"/>
      <c r="N382" s="135"/>
      <c r="O382" s="135"/>
      <c r="P382" s="135"/>
      <c r="Q382" s="135"/>
      <c r="R382" s="135"/>
      <c r="S382" s="135"/>
      <c r="T382" s="135"/>
      <c r="U382" s="135"/>
      <c r="V382" s="135"/>
      <c r="W382" s="135"/>
    </row>
    <row r="383" spans="1:23" x14ac:dyDescent="0.25">
      <c r="A383" s="135"/>
      <c r="B383" s="135"/>
      <c r="C383" s="168"/>
      <c r="D383" s="169"/>
      <c r="E383" s="134"/>
      <c r="F383" s="170"/>
      <c r="G383" s="170"/>
      <c r="H383" s="170"/>
      <c r="I383" s="135"/>
      <c r="J383" s="135"/>
      <c r="K383" s="135"/>
      <c r="L383" s="135"/>
      <c r="M383" s="135"/>
      <c r="N383" s="135"/>
      <c r="O383" s="135"/>
      <c r="P383" s="135"/>
      <c r="Q383" s="135"/>
      <c r="R383" s="135"/>
      <c r="S383" s="135"/>
      <c r="T383" s="135"/>
      <c r="U383" s="135"/>
      <c r="V383" s="135"/>
      <c r="W383" s="135"/>
    </row>
    <row r="384" spans="1:23" x14ac:dyDescent="0.25">
      <c r="A384" s="135"/>
      <c r="B384" s="135"/>
      <c r="C384" s="168"/>
      <c r="D384" s="169"/>
      <c r="E384" s="134"/>
      <c r="F384" s="170"/>
      <c r="G384" s="170"/>
      <c r="H384" s="170"/>
      <c r="I384" s="135"/>
      <c r="J384" s="135"/>
      <c r="K384" s="135"/>
      <c r="L384" s="135"/>
      <c r="M384" s="135"/>
      <c r="N384" s="135"/>
      <c r="O384" s="135"/>
      <c r="P384" s="135"/>
      <c r="Q384" s="135"/>
      <c r="R384" s="135"/>
      <c r="S384" s="135"/>
      <c r="T384" s="135"/>
      <c r="U384" s="135"/>
      <c r="V384" s="135"/>
      <c r="W384" s="135"/>
    </row>
    <row r="385" spans="1:23" x14ac:dyDescent="0.25">
      <c r="A385" s="135"/>
      <c r="B385" s="135"/>
      <c r="C385" s="168"/>
      <c r="D385" s="169"/>
      <c r="E385" s="134"/>
      <c r="F385" s="170"/>
      <c r="G385" s="170"/>
      <c r="H385" s="170"/>
      <c r="I385" s="135"/>
      <c r="J385" s="135"/>
      <c r="K385" s="135"/>
      <c r="L385" s="135"/>
      <c r="M385" s="135"/>
      <c r="N385" s="135"/>
      <c r="O385" s="135"/>
      <c r="P385" s="135"/>
      <c r="Q385" s="135"/>
      <c r="R385" s="135"/>
      <c r="S385" s="135"/>
      <c r="T385" s="135"/>
      <c r="U385" s="135"/>
      <c r="V385" s="135"/>
      <c r="W385" s="135"/>
    </row>
    <row r="386" spans="1:23" x14ac:dyDescent="0.25">
      <c r="A386" s="135"/>
      <c r="B386" s="135"/>
      <c r="C386" s="168"/>
      <c r="D386" s="169"/>
      <c r="E386" s="134"/>
      <c r="F386" s="170"/>
      <c r="G386" s="170"/>
      <c r="H386" s="170"/>
      <c r="I386" s="135"/>
      <c r="J386" s="135"/>
      <c r="K386" s="135"/>
      <c r="L386" s="135"/>
      <c r="M386" s="135"/>
      <c r="N386" s="135"/>
      <c r="O386" s="135"/>
      <c r="P386" s="135"/>
      <c r="Q386" s="135"/>
      <c r="R386" s="135"/>
      <c r="S386" s="135"/>
      <c r="T386" s="135"/>
      <c r="U386" s="135"/>
      <c r="V386" s="135"/>
      <c r="W386" s="135"/>
    </row>
    <row r="387" spans="1:23" x14ac:dyDescent="0.25">
      <c r="A387" s="135"/>
      <c r="B387" s="135"/>
      <c r="C387" s="168"/>
      <c r="D387" s="169"/>
      <c r="E387" s="134"/>
      <c r="F387" s="170"/>
      <c r="G387" s="170"/>
      <c r="H387" s="170"/>
      <c r="I387" s="135"/>
      <c r="J387" s="135"/>
      <c r="K387" s="135"/>
      <c r="L387" s="135"/>
      <c r="M387" s="135"/>
      <c r="N387" s="135"/>
      <c r="O387" s="135"/>
      <c r="P387" s="135"/>
      <c r="Q387" s="135"/>
      <c r="R387" s="135"/>
      <c r="S387" s="135"/>
      <c r="T387" s="135"/>
      <c r="U387" s="135"/>
      <c r="V387" s="135"/>
      <c r="W387" s="135"/>
    </row>
    <row r="388" spans="1:23" x14ac:dyDescent="0.25">
      <c r="A388" s="135"/>
      <c r="B388" s="135"/>
      <c r="C388" s="168"/>
      <c r="D388" s="169"/>
      <c r="E388" s="134"/>
      <c r="F388" s="170"/>
      <c r="G388" s="170"/>
      <c r="H388" s="170"/>
      <c r="I388" s="135"/>
      <c r="J388" s="135"/>
      <c r="K388" s="135"/>
      <c r="L388" s="135"/>
      <c r="M388" s="135"/>
      <c r="N388" s="135"/>
      <c r="O388" s="135"/>
      <c r="P388" s="135"/>
      <c r="Q388" s="135"/>
      <c r="R388" s="135"/>
      <c r="S388" s="135"/>
      <c r="T388" s="135"/>
      <c r="U388" s="135"/>
      <c r="V388" s="135"/>
      <c r="W388" s="135"/>
    </row>
    <row r="389" spans="1:23" x14ac:dyDescent="0.25">
      <c r="A389" s="135"/>
      <c r="B389" s="135"/>
      <c r="C389" s="168"/>
      <c r="D389" s="169"/>
      <c r="E389" s="134"/>
      <c r="F389" s="170"/>
      <c r="G389" s="170"/>
      <c r="H389" s="170"/>
      <c r="I389" s="135"/>
      <c r="J389" s="135"/>
      <c r="K389" s="135"/>
      <c r="L389" s="135"/>
      <c r="M389" s="135"/>
      <c r="N389" s="135"/>
      <c r="O389" s="135"/>
      <c r="P389" s="135"/>
      <c r="Q389" s="135"/>
      <c r="R389" s="135"/>
      <c r="S389" s="135"/>
      <c r="T389" s="135"/>
      <c r="U389" s="135"/>
      <c r="V389" s="135"/>
      <c r="W389" s="135"/>
    </row>
    <row r="390" spans="1:23" x14ac:dyDescent="0.25">
      <c r="A390" s="135"/>
      <c r="B390" s="135"/>
      <c r="C390" s="168"/>
      <c r="D390" s="169"/>
      <c r="E390" s="134"/>
      <c r="F390" s="170"/>
      <c r="G390" s="170"/>
      <c r="H390" s="170"/>
      <c r="I390" s="135"/>
      <c r="J390" s="135"/>
      <c r="K390" s="135"/>
      <c r="L390" s="135"/>
      <c r="M390" s="135"/>
      <c r="N390" s="135"/>
      <c r="O390" s="135"/>
      <c r="P390" s="135"/>
      <c r="Q390" s="135"/>
      <c r="R390" s="135"/>
      <c r="S390" s="135"/>
      <c r="T390" s="135"/>
      <c r="U390" s="135"/>
      <c r="V390" s="135"/>
      <c r="W390" s="135"/>
    </row>
    <row r="391" spans="1:23" x14ac:dyDescent="0.25">
      <c r="A391" s="135"/>
      <c r="B391" s="135"/>
      <c r="C391" s="168"/>
      <c r="D391" s="169"/>
      <c r="E391" s="134"/>
      <c r="F391" s="170"/>
      <c r="G391" s="170"/>
      <c r="H391" s="170"/>
      <c r="I391" s="135"/>
      <c r="J391" s="135"/>
      <c r="K391" s="135"/>
      <c r="L391" s="135"/>
      <c r="M391" s="135"/>
      <c r="N391" s="135"/>
      <c r="O391" s="135"/>
      <c r="P391" s="135"/>
      <c r="Q391" s="135"/>
      <c r="R391" s="135"/>
      <c r="S391" s="135"/>
      <c r="T391" s="135"/>
      <c r="U391" s="135"/>
      <c r="V391" s="135"/>
      <c r="W391" s="135"/>
    </row>
    <row r="392" spans="1:23" x14ac:dyDescent="0.25">
      <c r="A392" s="135"/>
      <c r="B392" s="135"/>
      <c r="C392" s="168"/>
      <c r="D392" s="169"/>
      <c r="E392" s="134"/>
      <c r="F392" s="170"/>
      <c r="G392" s="170"/>
      <c r="H392" s="170"/>
      <c r="I392" s="135"/>
      <c r="J392" s="135"/>
      <c r="K392" s="135"/>
      <c r="L392" s="135"/>
      <c r="M392" s="135"/>
      <c r="N392" s="135"/>
      <c r="O392" s="135"/>
      <c r="P392" s="135"/>
      <c r="Q392" s="135"/>
      <c r="R392" s="135"/>
      <c r="S392" s="135"/>
      <c r="T392" s="135"/>
      <c r="U392" s="135"/>
      <c r="V392" s="135"/>
      <c r="W392" s="135"/>
    </row>
    <row r="393" spans="1:23" x14ac:dyDescent="0.25">
      <c r="A393" s="135"/>
      <c r="B393" s="135"/>
      <c r="C393" s="168"/>
      <c r="D393" s="169"/>
      <c r="E393" s="134"/>
      <c r="F393" s="170"/>
      <c r="G393" s="170"/>
      <c r="H393" s="170"/>
      <c r="I393" s="135"/>
      <c r="J393" s="135"/>
      <c r="K393" s="135"/>
      <c r="L393" s="135"/>
      <c r="M393" s="135"/>
      <c r="N393" s="135"/>
      <c r="O393" s="135"/>
      <c r="P393" s="135"/>
      <c r="Q393" s="135"/>
      <c r="R393" s="135"/>
      <c r="S393" s="135"/>
      <c r="T393" s="135"/>
      <c r="U393" s="135"/>
      <c r="V393" s="135"/>
      <c r="W393" s="135"/>
    </row>
    <row r="394" spans="1:23" x14ac:dyDescent="0.25">
      <c r="A394" s="135"/>
      <c r="B394" s="135"/>
      <c r="C394" s="168"/>
      <c r="D394" s="169"/>
      <c r="E394" s="134"/>
      <c r="F394" s="170"/>
      <c r="G394" s="170"/>
      <c r="H394" s="170"/>
      <c r="I394" s="135"/>
      <c r="J394" s="135"/>
      <c r="K394" s="135"/>
      <c r="L394" s="135"/>
      <c r="M394" s="135"/>
      <c r="N394" s="135"/>
      <c r="O394" s="135"/>
      <c r="P394" s="135"/>
      <c r="Q394" s="135"/>
      <c r="R394" s="135"/>
      <c r="S394" s="135"/>
      <c r="T394" s="135"/>
      <c r="U394" s="135"/>
      <c r="V394" s="135"/>
      <c r="W394" s="135"/>
    </row>
    <row r="395" spans="1:23" x14ac:dyDescent="0.25">
      <c r="A395" s="135"/>
      <c r="B395" s="135"/>
      <c r="C395" s="168"/>
      <c r="D395" s="169"/>
      <c r="E395" s="134"/>
      <c r="F395" s="170"/>
      <c r="G395" s="170"/>
      <c r="H395" s="170"/>
      <c r="I395" s="135"/>
      <c r="J395" s="135"/>
      <c r="K395" s="135"/>
      <c r="L395" s="135"/>
      <c r="M395" s="135"/>
      <c r="N395" s="135"/>
      <c r="O395" s="135"/>
      <c r="P395" s="135"/>
      <c r="Q395" s="135"/>
      <c r="R395" s="135"/>
      <c r="S395" s="135"/>
      <c r="T395" s="135"/>
      <c r="U395" s="135"/>
      <c r="V395" s="135"/>
      <c r="W395" s="135"/>
    </row>
    <row r="396" spans="1:23" x14ac:dyDescent="0.25">
      <c r="A396" s="135"/>
      <c r="B396" s="135"/>
      <c r="C396" s="168"/>
      <c r="D396" s="169"/>
      <c r="E396" s="134"/>
      <c r="F396" s="170"/>
      <c r="G396" s="170"/>
      <c r="H396" s="170"/>
      <c r="I396" s="135"/>
      <c r="J396" s="135"/>
      <c r="K396" s="135"/>
      <c r="L396" s="135"/>
      <c r="M396" s="135"/>
      <c r="N396" s="135"/>
      <c r="O396" s="135"/>
      <c r="P396" s="135"/>
      <c r="Q396" s="135"/>
      <c r="R396" s="135"/>
      <c r="S396" s="135"/>
      <c r="T396" s="135"/>
      <c r="U396" s="135"/>
      <c r="V396" s="135"/>
      <c r="W396" s="135"/>
    </row>
    <row r="397" spans="1:23" x14ac:dyDescent="0.25">
      <c r="A397" s="135"/>
      <c r="B397" s="135"/>
      <c r="C397" s="168"/>
      <c r="D397" s="169"/>
      <c r="E397" s="134"/>
      <c r="F397" s="170"/>
      <c r="G397" s="170"/>
      <c r="H397" s="170"/>
      <c r="I397" s="135"/>
      <c r="J397" s="135"/>
      <c r="K397" s="135"/>
      <c r="L397" s="135"/>
      <c r="M397" s="135"/>
      <c r="N397" s="135"/>
      <c r="O397" s="135"/>
      <c r="P397" s="135"/>
      <c r="Q397" s="135"/>
      <c r="R397" s="135"/>
      <c r="S397" s="135"/>
      <c r="T397" s="135"/>
      <c r="U397" s="135"/>
      <c r="V397" s="135"/>
      <c r="W397" s="135"/>
    </row>
    <row r="398" spans="1:23" x14ac:dyDescent="0.25">
      <c r="A398" s="135"/>
      <c r="B398" s="135"/>
      <c r="C398" s="168"/>
      <c r="D398" s="169"/>
      <c r="E398" s="134"/>
      <c r="F398" s="170"/>
      <c r="G398" s="170"/>
      <c r="H398" s="170"/>
      <c r="I398" s="135"/>
      <c r="J398" s="135"/>
      <c r="K398" s="135"/>
      <c r="L398" s="135"/>
      <c r="M398" s="135"/>
      <c r="N398" s="135"/>
      <c r="O398" s="135"/>
      <c r="P398" s="135"/>
      <c r="Q398" s="135"/>
      <c r="R398" s="135"/>
      <c r="S398" s="135"/>
      <c r="T398" s="135"/>
      <c r="U398" s="135"/>
      <c r="V398" s="135"/>
      <c r="W398" s="135"/>
    </row>
    <row r="399" spans="1:23" x14ac:dyDescent="0.25">
      <c r="A399" s="135"/>
      <c r="B399" s="135"/>
      <c r="C399" s="168"/>
      <c r="D399" s="169"/>
      <c r="E399" s="134"/>
      <c r="F399" s="170"/>
      <c r="G399" s="170"/>
      <c r="H399" s="170"/>
      <c r="I399" s="135"/>
      <c r="J399" s="135"/>
      <c r="K399" s="135"/>
      <c r="L399" s="135"/>
      <c r="M399" s="135"/>
      <c r="N399" s="135"/>
      <c r="O399" s="135"/>
      <c r="P399" s="135"/>
      <c r="Q399" s="135"/>
      <c r="R399" s="135"/>
      <c r="S399" s="135"/>
      <c r="T399" s="135"/>
      <c r="U399" s="135"/>
      <c r="V399" s="135"/>
      <c r="W399" s="135"/>
    </row>
    <row r="400" spans="1:23" x14ac:dyDescent="0.25">
      <c r="A400" s="135"/>
      <c r="B400" s="135"/>
      <c r="C400" s="168"/>
      <c r="D400" s="169"/>
      <c r="E400" s="134"/>
      <c r="F400" s="170"/>
      <c r="G400" s="170"/>
      <c r="H400" s="170"/>
      <c r="I400" s="135"/>
      <c r="J400" s="135"/>
      <c r="K400" s="135"/>
      <c r="L400" s="135"/>
      <c r="M400" s="135"/>
      <c r="N400" s="135"/>
      <c r="O400" s="135"/>
      <c r="P400" s="135"/>
      <c r="Q400" s="135"/>
      <c r="R400" s="135"/>
      <c r="S400" s="135"/>
      <c r="T400" s="135"/>
      <c r="U400" s="135"/>
      <c r="V400" s="135"/>
      <c r="W400" s="135"/>
    </row>
    <row r="401" spans="1:23" x14ac:dyDescent="0.25">
      <c r="A401" s="135"/>
      <c r="B401" s="135"/>
      <c r="C401" s="168"/>
      <c r="D401" s="169"/>
      <c r="E401" s="134"/>
      <c r="F401" s="170"/>
      <c r="G401" s="170"/>
      <c r="H401" s="170"/>
      <c r="I401" s="135"/>
      <c r="J401" s="135"/>
      <c r="K401" s="135"/>
      <c r="L401" s="135"/>
      <c r="M401" s="135"/>
      <c r="N401" s="135"/>
      <c r="O401" s="135"/>
      <c r="P401" s="135"/>
      <c r="Q401" s="135"/>
      <c r="R401" s="135"/>
      <c r="S401" s="135"/>
      <c r="T401" s="135"/>
      <c r="U401" s="135"/>
      <c r="V401" s="135"/>
      <c r="W401" s="135"/>
    </row>
    <row r="402" spans="1:23" x14ac:dyDescent="0.25">
      <c r="A402" s="135"/>
      <c r="B402" s="135"/>
      <c r="C402" s="168"/>
      <c r="D402" s="169"/>
      <c r="E402" s="134"/>
      <c r="F402" s="170"/>
      <c r="G402" s="170"/>
      <c r="H402" s="170"/>
      <c r="I402" s="135"/>
      <c r="J402" s="135"/>
      <c r="K402" s="135"/>
      <c r="L402" s="135"/>
      <c r="M402" s="135"/>
      <c r="N402" s="135"/>
      <c r="O402" s="135"/>
      <c r="P402" s="135"/>
      <c r="Q402" s="135"/>
      <c r="R402" s="135"/>
      <c r="S402" s="135"/>
      <c r="T402" s="135"/>
      <c r="U402" s="135"/>
      <c r="V402" s="135"/>
      <c r="W402" s="135"/>
    </row>
    <row r="403" spans="1:23" x14ac:dyDescent="0.25">
      <c r="A403" s="135"/>
      <c r="B403" s="135"/>
      <c r="C403" s="168"/>
      <c r="D403" s="169"/>
      <c r="E403" s="134"/>
      <c r="F403" s="170"/>
      <c r="G403" s="170"/>
      <c r="H403" s="170"/>
      <c r="I403" s="135"/>
      <c r="J403" s="135"/>
      <c r="K403" s="135"/>
      <c r="L403" s="135"/>
      <c r="M403" s="135"/>
      <c r="N403" s="135"/>
      <c r="O403" s="135"/>
      <c r="P403" s="135"/>
      <c r="Q403" s="135"/>
      <c r="R403" s="135"/>
      <c r="S403" s="135"/>
      <c r="T403" s="135"/>
      <c r="U403" s="135"/>
      <c r="V403" s="135"/>
      <c r="W403" s="135"/>
    </row>
    <row r="404" spans="1:23" x14ac:dyDescent="0.25">
      <c r="A404" s="135"/>
      <c r="B404" s="135"/>
      <c r="C404" s="168"/>
      <c r="D404" s="169"/>
      <c r="E404" s="134"/>
      <c r="F404" s="170"/>
      <c r="G404" s="170"/>
      <c r="H404" s="170"/>
      <c r="I404" s="135"/>
      <c r="J404" s="135"/>
      <c r="K404" s="135"/>
      <c r="L404" s="135"/>
      <c r="M404" s="135"/>
      <c r="N404" s="135"/>
      <c r="O404" s="135"/>
      <c r="P404" s="135"/>
      <c r="Q404" s="135"/>
      <c r="R404" s="135"/>
      <c r="S404" s="135"/>
      <c r="T404" s="135"/>
      <c r="U404" s="135"/>
      <c r="V404" s="135"/>
      <c r="W404" s="135"/>
    </row>
    <row r="405" spans="1:23" x14ac:dyDescent="0.25">
      <c r="A405" s="135"/>
      <c r="B405" s="135"/>
      <c r="C405" s="168"/>
      <c r="D405" s="169"/>
      <c r="E405" s="134"/>
      <c r="F405" s="170"/>
      <c r="G405" s="170"/>
      <c r="H405" s="170"/>
      <c r="I405" s="135"/>
      <c r="J405" s="135"/>
      <c r="K405" s="135"/>
      <c r="L405" s="135"/>
      <c r="M405" s="135"/>
      <c r="N405" s="135"/>
      <c r="O405" s="135"/>
      <c r="P405" s="135"/>
      <c r="Q405" s="135"/>
      <c r="R405" s="135"/>
      <c r="S405" s="135"/>
      <c r="T405" s="135"/>
      <c r="U405" s="135"/>
      <c r="V405" s="135"/>
      <c r="W405" s="135"/>
    </row>
    <row r="406" spans="1:23" x14ac:dyDescent="0.25">
      <c r="A406" s="135"/>
      <c r="B406" s="135"/>
      <c r="C406" s="168"/>
      <c r="D406" s="169"/>
      <c r="E406" s="134"/>
      <c r="F406" s="170"/>
      <c r="G406" s="170"/>
      <c r="H406" s="170"/>
      <c r="I406" s="135"/>
      <c r="J406" s="135"/>
      <c r="K406" s="135"/>
      <c r="L406" s="135"/>
      <c r="M406" s="135"/>
      <c r="N406" s="135"/>
      <c r="O406" s="135"/>
      <c r="P406" s="135"/>
      <c r="Q406" s="135"/>
      <c r="R406" s="135"/>
      <c r="S406" s="135"/>
      <c r="T406" s="135"/>
      <c r="U406" s="135"/>
      <c r="V406" s="135"/>
      <c r="W406" s="135"/>
    </row>
    <row r="407" spans="1:23" x14ac:dyDescent="0.25">
      <c r="A407" s="135"/>
      <c r="B407" s="135"/>
      <c r="C407" s="168"/>
      <c r="D407" s="169"/>
      <c r="E407" s="134"/>
      <c r="F407" s="170"/>
      <c r="G407" s="170"/>
      <c r="H407" s="170"/>
      <c r="I407" s="135"/>
      <c r="J407" s="135"/>
      <c r="K407" s="135"/>
      <c r="L407" s="135"/>
      <c r="M407" s="135"/>
      <c r="N407" s="135"/>
      <c r="O407" s="135"/>
      <c r="P407" s="135"/>
      <c r="Q407" s="135"/>
      <c r="R407" s="135"/>
      <c r="S407" s="135"/>
      <c r="T407" s="135"/>
      <c r="U407" s="135"/>
      <c r="V407" s="135"/>
      <c r="W407" s="135"/>
    </row>
    <row r="408" spans="1:23" x14ac:dyDescent="0.25">
      <c r="A408" s="135"/>
      <c r="B408" s="135"/>
      <c r="C408" s="168"/>
      <c r="D408" s="169"/>
      <c r="E408" s="134"/>
      <c r="F408" s="170"/>
      <c r="G408" s="170"/>
      <c r="H408" s="170"/>
      <c r="I408" s="135"/>
      <c r="J408" s="135"/>
      <c r="K408" s="135"/>
      <c r="L408" s="135"/>
      <c r="M408" s="135"/>
      <c r="N408" s="135"/>
      <c r="O408" s="135"/>
      <c r="P408" s="135"/>
      <c r="Q408" s="135"/>
      <c r="R408" s="135"/>
      <c r="S408" s="135"/>
      <c r="T408" s="135"/>
      <c r="U408" s="135"/>
      <c r="V408" s="135"/>
      <c r="W408" s="135"/>
    </row>
    <row r="409" spans="1:23" x14ac:dyDescent="0.25">
      <c r="A409" s="135"/>
      <c r="B409" s="135"/>
      <c r="C409" s="168"/>
      <c r="D409" s="169"/>
      <c r="E409" s="134"/>
      <c r="F409" s="170"/>
      <c r="G409" s="170"/>
      <c r="H409" s="170"/>
      <c r="I409" s="135"/>
      <c r="J409" s="135"/>
      <c r="K409" s="135"/>
      <c r="L409" s="135"/>
      <c r="M409" s="135"/>
      <c r="N409" s="135"/>
      <c r="O409" s="135"/>
      <c r="P409" s="135"/>
      <c r="Q409" s="135"/>
      <c r="R409" s="135"/>
      <c r="S409" s="135"/>
      <c r="T409" s="135"/>
      <c r="U409" s="135"/>
      <c r="V409" s="135"/>
      <c r="W409" s="135"/>
    </row>
    <row r="410" spans="1:23" x14ac:dyDescent="0.25">
      <c r="A410" s="135"/>
      <c r="B410" s="135"/>
      <c r="C410" s="168"/>
      <c r="D410" s="169"/>
      <c r="E410" s="134"/>
      <c r="F410" s="170"/>
      <c r="G410" s="170"/>
      <c r="H410" s="170"/>
      <c r="I410" s="135"/>
      <c r="J410" s="135"/>
      <c r="K410" s="135"/>
      <c r="L410" s="135"/>
      <c r="M410" s="135"/>
      <c r="N410" s="135"/>
      <c r="O410" s="135"/>
      <c r="P410" s="135"/>
      <c r="Q410" s="135"/>
      <c r="R410" s="135"/>
      <c r="S410" s="135"/>
      <c r="T410" s="135"/>
      <c r="U410" s="135"/>
      <c r="V410" s="135"/>
      <c r="W410" s="135"/>
    </row>
    <row r="411" spans="1:23" x14ac:dyDescent="0.25">
      <c r="A411" s="135"/>
      <c r="B411" s="135"/>
      <c r="C411" s="168"/>
      <c r="D411" s="169"/>
      <c r="E411" s="134"/>
      <c r="F411" s="170"/>
      <c r="G411" s="170"/>
      <c r="H411" s="170"/>
      <c r="I411" s="135"/>
      <c r="J411" s="135"/>
      <c r="K411" s="135"/>
      <c r="L411" s="135"/>
      <c r="M411" s="135"/>
      <c r="N411" s="135"/>
      <c r="O411" s="135"/>
      <c r="P411" s="135"/>
      <c r="Q411" s="135"/>
      <c r="R411" s="135"/>
      <c r="S411" s="135"/>
      <c r="T411" s="135"/>
      <c r="U411" s="135"/>
      <c r="V411" s="135"/>
      <c r="W411" s="135"/>
    </row>
    <row r="412" spans="1:23" x14ac:dyDescent="0.25">
      <c r="A412" s="135"/>
      <c r="B412" s="135"/>
      <c r="C412" s="168"/>
      <c r="D412" s="169"/>
      <c r="E412" s="134"/>
      <c r="F412" s="170"/>
      <c r="G412" s="170"/>
      <c r="H412" s="170"/>
      <c r="I412" s="135"/>
      <c r="J412" s="135"/>
      <c r="K412" s="135"/>
      <c r="L412" s="135"/>
      <c r="M412" s="135"/>
      <c r="N412" s="135"/>
      <c r="O412" s="135"/>
      <c r="P412" s="135"/>
      <c r="Q412" s="135"/>
      <c r="R412" s="135"/>
      <c r="S412" s="135"/>
      <c r="T412" s="135"/>
      <c r="U412" s="135"/>
      <c r="V412" s="135"/>
      <c r="W412" s="135"/>
    </row>
    <row r="413" spans="1:23" x14ac:dyDescent="0.25">
      <c r="A413" s="135"/>
      <c r="B413" s="135"/>
      <c r="C413" s="168"/>
      <c r="D413" s="169"/>
      <c r="E413" s="134"/>
      <c r="F413" s="170"/>
      <c r="G413" s="170"/>
      <c r="H413" s="170"/>
      <c r="I413" s="135"/>
      <c r="J413" s="135"/>
      <c r="K413" s="135"/>
      <c r="L413" s="135"/>
      <c r="M413" s="135"/>
      <c r="N413" s="135"/>
      <c r="O413" s="135"/>
      <c r="P413" s="135"/>
      <c r="Q413" s="135"/>
      <c r="R413" s="135"/>
      <c r="S413" s="135"/>
      <c r="T413" s="135"/>
      <c r="U413" s="135"/>
      <c r="V413" s="135"/>
      <c r="W413" s="135"/>
    </row>
    <row r="414" spans="1:23" x14ac:dyDescent="0.25">
      <c r="A414" s="135"/>
      <c r="B414" s="135"/>
      <c r="C414" s="168"/>
      <c r="D414" s="169"/>
      <c r="E414" s="134"/>
      <c r="F414" s="170"/>
      <c r="G414" s="170"/>
      <c r="H414" s="170"/>
      <c r="I414" s="135"/>
      <c r="J414" s="135"/>
      <c r="K414" s="135"/>
      <c r="L414" s="135"/>
      <c r="M414" s="135"/>
      <c r="N414" s="135"/>
      <c r="O414" s="135"/>
      <c r="P414" s="135"/>
      <c r="Q414" s="135"/>
      <c r="R414" s="135"/>
      <c r="S414" s="135"/>
      <c r="T414" s="135"/>
      <c r="U414" s="135"/>
      <c r="V414" s="135"/>
      <c r="W414" s="135"/>
    </row>
    <row r="415" spans="1:23" x14ac:dyDescent="0.25">
      <c r="A415" s="135"/>
      <c r="B415" s="135"/>
      <c r="C415" s="168"/>
      <c r="D415" s="169"/>
      <c r="E415" s="134"/>
      <c r="F415" s="170"/>
      <c r="G415" s="170"/>
      <c r="H415" s="170"/>
      <c r="I415" s="135"/>
      <c r="J415" s="135"/>
      <c r="K415" s="135"/>
      <c r="L415" s="135"/>
      <c r="M415" s="135"/>
      <c r="N415" s="135"/>
      <c r="O415" s="135"/>
      <c r="P415" s="135"/>
      <c r="Q415" s="135"/>
      <c r="R415" s="135"/>
      <c r="S415" s="135"/>
      <c r="T415" s="135"/>
      <c r="U415" s="135"/>
      <c r="V415" s="135"/>
      <c r="W415" s="135"/>
    </row>
    <row r="416" spans="1:23" x14ac:dyDescent="0.25">
      <c r="A416" s="135"/>
      <c r="B416" s="135"/>
      <c r="C416" s="168"/>
      <c r="D416" s="169"/>
      <c r="E416" s="134"/>
      <c r="F416" s="170"/>
      <c r="G416" s="170"/>
      <c r="H416" s="170"/>
      <c r="I416" s="135"/>
      <c r="J416" s="135"/>
      <c r="K416" s="135"/>
      <c r="L416" s="135"/>
      <c r="M416" s="135"/>
      <c r="N416" s="135"/>
      <c r="O416" s="135"/>
      <c r="P416" s="135"/>
      <c r="Q416" s="135"/>
      <c r="R416" s="135"/>
      <c r="S416" s="135"/>
      <c r="T416" s="135"/>
      <c r="U416" s="135"/>
      <c r="V416" s="135"/>
      <c r="W416" s="135"/>
    </row>
    <row r="417" spans="1:23" x14ac:dyDescent="0.25">
      <c r="A417" s="135"/>
      <c r="B417" s="135"/>
      <c r="C417" s="168"/>
      <c r="D417" s="169"/>
      <c r="E417" s="134"/>
      <c r="F417" s="170"/>
      <c r="G417" s="170"/>
      <c r="H417" s="170"/>
      <c r="I417" s="135"/>
      <c r="J417" s="135"/>
      <c r="K417" s="135"/>
      <c r="L417" s="135"/>
      <c r="M417" s="135"/>
      <c r="N417" s="135"/>
      <c r="O417" s="135"/>
      <c r="P417" s="135"/>
      <c r="Q417" s="135"/>
      <c r="R417" s="135"/>
      <c r="S417" s="135"/>
      <c r="T417" s="135"/>
      <c r="U417" s="135"/>
      <c r="V417" s="135"/>
      <c r="W417" s="135"/>
    </row>
    <row r="418" spans="1:23" x14ac:dyDescent="0.25">
      <c r="A418" s="135"/>
      <c r="B418" s="135"/>
      <c r="C418" s="168"/>
      <c r="D418" s="169"/>
      <c r="E418" s="134"/>
      <c r="F418" s="170"/>
      <c r="G418" s="170"/>
      <c r="H418" s="170"/>
      <c r="I418" s="135"/>
      <c r="J418" s="135"/>
      <c r="K418" s="135"/>
      <c r="L418" s="135"/>
      <c r="M418" s="135"/>
      <c r="N418" s="135"/>
      <c r="O418" s="135"/>
      <c r="P418" s="135"/>
      <c r="Q418" s="135"/>
      <c r="R418" s="135"/>
      <c r="S418" s="135"/>
      <c r="T418" s="135"/>
      <c r="U418" s="135"/>
      <c r="V418" s="135"/>
      <c r="W418" s="135"/>
    </row>
    <row r="419" spans="1:23" x14ac:dyDescent="0.25">
      <c r="A419" s="135"/>
      <c r="B419" s="135"/>
      <c r="C419" s="168"/>
      <c r="D419" s="169"/>
      <c r="E419" s="134"/>
      <c r="F419" s="170"/>
      <c r="G419" s="170"/>
      <c r="H419" s="170"/>
      <c r="I419" s="135"/>
      <c r="J419" s="135"/>
      <c r="K419" s="135"/>
      <c r="L419" s="135"/>
      <c r="M419" s="135"/>
      <c r="N419" s="135"/>
      <c r="O419" s="135"/>
      <c r="P419" s="135"/>
      <c r="Q419" s="135"/>
      <c r="R419" s="135"/>
      <c r="S419" s="135"/>
      <c r="T419" s="135"/>
      <c r="U419" s="135"/>
      <c r="V419" s="135"/>
      <c r="W419" s="135"/>
    </row>
    <row r="420" spans="1:23" x14ac:dyDescent="0.25">
      <c r="A420" s="135"/>
      <c r="B420" s="135"/>
      <c r="C420" s="168"/>
      <c r="D420" s="169"/>
      <c r="E420" s="134"/>
      <c r="F420" s="170"/>
      <c r="G420" s="170"/>
      <c r="H420" s="170"/>
      <c r="I420" s="135"/>
      <c r="J420" s="135"/>
      <c r="K420" s="135"/>
      <c r="L420" s="135"/>
      <c r="M420" s="135"/>
      <c r="N420" s="135"/>
      <c r="O420" s="135"/>
      <c r="P420" s="135"/>
      <c r="Q420" s="135"/>
      <c r="R420" s="135"/>
      <c r="S420" s="135"/>
      <c r="T420" s="135"/>
      <c r="U420" s="135"/>
      <c r="V420" s="135"/>
      <c r="W420" s="135"/>
    </row>
    <row r="421" spans="1:23" x14ac:dyDescent="0.25">
      <c r="A421" s="135"/>
      <c r="B421" s="135"/>
      <c r="C421" s="168"/>
      <c r="D421" s="169"/>
      <c r="E421" s="134"/>
      <c r="F421" s="170"/>
      <c r="G421" s="170"/>
      <c r="H421" s="170"/>
      <c r="I421" s="135"/>
      <c r="J421" s="135"/>
      <c r="K421" s="135"/>
      <c r="L421" s="135"/>
      <c r="M421" s="135"/>
      <c r="N421" s="135"/>
      <c r="O421" s="135"/>
      <c r="P421" s="135"/>
      <c r="Q421" s="135"/>
      <c r="R421" s="135"/>
      <c r="S421" s="135"/>
      <c r="T421" s="135"/>
      <c r="U421" s="135"/>
      <c r="V421" s="135"/>
      <c r="W421" s="135"/>
    </row>
    <row r="422" spans="1:23" x14ac:dyDescent="0.25">
      <c r="A422" s="135"/>
      <c r="B422" s="135"/>
      <c r="C422" s="168"/>
      <c r="D422" s="169"/>
      <c r="E422" s="134"/>
      <c r="F422" s="170"/>
      <c r="G422" s="170"/>
      <c r="H422" s="170"/>
      <c r="I422" s="135"/>
      <c r="J422" s="135"/>
      <c r="K422" s="135"/>
      <c r="L422" s="135"/>
      <c r="M422" s="135"/>
      <c r="N422" s="135"/>
      <c r="O422" s="135"/>
      <c r="P422" s="135"/>
      <c r="Q422" s="135"/>
      <c r="R422" s="135"/>
      <c r="S422" s="135"/>
      <c r="T422" s="135"/>
      <c r="U422" s="135"/>
      <c r="V422" s="135"/>
      <c r="W422" s="135"/>
    </row>
    <row r="423" spans="1:23" x14ac:dyDescent="0.25">
      <c r="A423" s="135"/>
      <c r="B423" s="135"/>
      <c r="C423" s="168"/>
      <c r="D423" s="169"/>
      <c r="E423" s="134"/>
      <c r="F423" s="170"/>
      <c r="G423" s="170"/>
      <c r="H423" s="170"/>
      <c r="I423" s="135"/>
      <c r="J423" s="135"/>
      <c r="K423" s="135"/>
      <c r="L423" s="135"/>
      <c r="M423" s="135"/>
      <c r="N423" s="135"/>
      <c r="O423" s="135"/>
      <c r="P423" s="135"/>
      <c r="Q423" s="135"/>
      <c r="R423" s="135"/>
      <c r="S423" s="135"/>
      <c r="T423" s="135"/>
      <c r="U423" s="135"/>
      <c r="V423" s="135"/>
      <c r="W423" s="135"/>
    </row>
    <row r="424" spans="1:23" x14ac:dyDescent="0.25">
      <c r="A424" s="135"/>
      <c r="B424" s="135"/>
      <c r="C424" s="168"/>
      <c r="D424" s="169"/>
      <c r="E424" s="134"/>
      <c r="F424" s="170"/>
      <c r="G424" s="170"/>
      <c r="H424" s="170"/>
      <c r="I424" s="135"/>
      <c r="J424" s="135"/>
      <c r="K424" s="135"/>
      <c r="L424" s="135"/>
      <c r="M424" s="135"/>
      <c r="N424" s="135"/>
      <c r="O424" s="135"/>
      <c r="P424" s="135"/>
      <c r="Q424" s="135"/>
      <c r="R424" s="135"/>
      <c r="S424" s="135"/>
      <c r="T424" s="135"/>
      <c r="U424" s="135"/>
      <c r="V424" s="135"/>
      <c r="W424" s="135"/>
    </row>
    <row r="425" spans="1:23" x14ac:dyDescent="0.25">
      <c r="A425" s="135"/>
      <c r="B425" s="135"/>
      <c r="C425" s="168"/>
      <c r="D425" s="169"/>
      <c r="E425" s="134"/>
      <c r="F425" s="170"/>
      <c r="G425" s="170"/>
      <c r="H425" s="170"/>
      <c r="I425" s="135"/>
      <c r="J425" s="135"/>
      <c r="K425" s="135"/>
      <c r="L425" s="135"/>
      <c r="M425" s="135"/>
      <c r="N425" s="135"/>
      <c r="O425" s="135"/>
      <c r="P425" s="135"/>
      <c r="Q425" s="135"/>
      <c r="R425" s="135"/>
      <c r="S425" s="135"/>
      <c r="T425" s="135"/>
      <c r="U425" s="135"/>
      <c r="V425" s="135"/>
      <c r="W425" s="135"/>
    </row>
  </sheetData>
  <sheetProtection algorithmName="SHA-512" hashValue="uj9VCMDgvb8+YnsP9v+hgKmAMnmSDwRqD4XaZYWnAnHIrg5YWXxX/tciurhZu2HKEd025XIbYclnYMPkIFAZnw==" saltValue="w1JWwLtAnFEJMmVB5qrj0g==" spinCount="100000" sheet="1" formatCells="0" formatColumns="0" formatRows="0" insertColumns="0" insertRows="0" insertHyperlinks="0" deleteColumns="0" deleteRows="0" sort="0" autoFilter="0" pivotTables="0"/>
  <mergeCells count="631">
    <mergeCell ref="I160:I161"/>
    <mergeCell ref="I164:I165"/>
    <mergeCell ref="F131:F132"/>
    <mergeCell ref="G131:G132"/>
    <mergeCell ref="H131:H132"/>
    <mergeCell ref="F139:F140"/>
    <mergeCell ref="F118:F119"/>
    <mergeCell ref="G118:G119"/>
    <mergeCell ref="H118:H119"/>
    <mergeCell ref="H158:H159"/>
    <mergeCell ref="F125:F126"/>
    <mergeCell ref="G125:G126"/>
    <mergeCell ref="F127:F128"/>
    <mergeCell ref="I148:I149"/>
    <mergeCell ref="I150:I151"/>
    <mergeCell ref="G152:G153"/>
    <mergeCell ref="H152:H153"/>
    <mergeCell ref="I162:I163"/>
    <mergeCell ref="F133:F134"/>
    <mergeCell ref="G133:G134"/>
    <mergeCell ref="F135:F136"/>
    <mergeCell ref="G158:G159"/>
    <mergeCell ref="F129:F130"/>
    <mergeCell ref="G129:G130"/>
    <mergeCell ref="I87:I88"/>
    <mergeCell ref="E24:E25"/>
    <mergeCell ref="E26:E27"/>
    <mergeCell ref="E28:E29"/>
    <mergeCell ref="F24:F25"/>
    <mergeCell ref="H36:H37"/>
    <mergeCell ref="F38:F39"/>
    <mergeCell ref="I79:I80"/>
    <mergeCell ref="H46:H47"/>
    <mergeCell ref="I24:I25"/>
    <mergeCell ref="I26:I27"/>
    <mergeCell ref="I28:I29"/>
    <mergeCell ref="E54:E55"/>
    <mergeCell ref="E58:E59"/>
    <mergeCell ref="H38:H39"/>
    <mergeCell ref="F40:F41"/>
    <mergeCell ref="G40:G41"/>
    <mergeCell ref="H40:H41"/>
    <mergeCell ref="F48:F49"/>
    <mergeCell ref="G48:G49"/>
    <mergeCell ref="H48:H49"/>
    <mergeCell ref="F50:F51"/>
    <mergeCell ref="F32:F33"/>
    <mergeCell ref="G32:G33"/>
    <mergeCell ref="I166:I167"/>
    <mergeCell ref="I168:I169"/>
    <mergeCell ref="H166:H167"/>
    <mergeCell ref="F168:F169"/>
    <mergeCell ref="H246:H247"/>
    <mergeCell ref="H234:H235"/>
    <mergeCell ref="G215:G216"/>
    <mergeCell ref="H215:H216"/>
    <mergeCell ref="F228:F229"/>
    <mergeCell ref="G228:G229"/>
    <mergeCell ref="H228:H229"/>
    <mergeCell ref="F230:F231"/>
    <mergeCell ref="G230:G231"/>
    <mergeCell ref="H230:H231"/>
    <mergeCell ref="F221:F222"/>
    <mergeCell ref="G221:G222"/>
    <mergeCell ref="H221:H222"/>
    <mergeCell ref="F226:F227"/>
    <mergeCell ref="G226:G227"/>
    <mergeCell ref="H187:H188"/>
    <mergeCell ref="I185:I186"/>
    <mergeCell ref="I213:I214"/>
    <mergeCell ref="I215:I216"/>
    <mergeCell ref="I172:I173"/>
    <mergeCell ref="I174:I175"/>
    <mergeCell ref="I176:I177"/>
    <mergeCell ref="I180:I181"/>
    <mergeCell ref="H185:H186"/>
    <mergeCell ref="H192:H193"/>
    <mergeCell ref="H204:H205"/>
    <mergeCell ref="G208:G209"/>
    <mergeCell ref="H196:H197"/>
    <mergeCell ref="G198:G199"/>
    <mergeCell ref="H200:H201"/>
    <mergeCell ref="G202:G203"/>
    <mergeCell ref="I187:I188"/>
    <mergeCell ref="H198:H199"/>
    <mergeCell ref="H189:H190"/>
    <mergeCell ref="H174:H175"/>
    <mergeCell ref="I189:I190"/>
    <mergeCell ref="I196:I197"/>
    <mergeCell ref="I198:I199"/>
    <mergeCell ref="I204:I205"/>
    <mergeCell ref="I206:I207"/>
    <mergeCell ref="I208:I209"/>
    <mergeCell ref="G178:G179"/>
    <mergeCell ref="I178:I179"/>
    <mergeCell ref="H178:H179"/>
    <mergeCell ref="H210:H211"/>
    <mergeCell ref="F194:F195"/>
    <mergeCell ref="G194:G195"/>
    <mergeCell ref="H194:H195"/>
    <mergeCell ref="G210:G211"/>
    <mergeCell ref="F198:F199"/>
    <mergeCell ref="F202:F203"/>
    <mergeCell ref="F176:F177"/>
    <mergeCell ref="H206:H207"/>
    <mergeCell ref="H208:H209"/>
    <mergeCell ref="G200:G201"/>
    <mergeCell ref="F180:F181"/>
    <mergeCell ref="F196:F197"/>
    <mergeCell ref="G192:G193"/>
    <mergeCell ref="G180:G181"/>
    <mergeCell ref="H180:H181"/>
    <mergeCell ref="F182:F183"/>
    <mergeCell ref="G182:G183"/>
    <mergeCell ref="H176:H177"/>
    <mergeCell ref="F178:F179"/>
    <mergeCell ref="G196:G197"/>
    <mergeCell ref="H79:H80"/>
    <mergeCell ref="E123:E124"/>
    <mergeCell ref="F174:F175"/>
    <mergeCell ref="G174:G175"/>
    <mergeCell ref="H135:H136"/>
    <mergeCell ref="H139:H140"/>
    <mergeCell ref="F144:F145"/>
    <mergeCell ref="G144:G145"/>
    <mergeCell ref="G137:G138"/>
    <mergeCell ref="G135:G136"/>
    <mergeCell ref="G139:G140"/>
    <mergeCell ref="G148:G149"/>
    <mergeCell ref="E79:E80"/>
    <mergeCell ref="E81:E82"/>
    <mergeCell ref="F85:F86"/>
    <mergeCell ref="G85:G86"/>
    <mergeCell ref="H85:H86"/>
    <mergeCell ref="F87:F88"/>
    <mergeCell ref="G87:G88"/>
    <mergeCell ref="H154:H155"/>
    <mergeCell ref="H164:H165"/>
    <mergeCell ref="G172:G173"/>
    <mergeCell ref="H172:H173"/>
    <mergeCell ref="G160:G161"/>
    <mergeCell ref="G162:G163"/>
    <mergeCell ref="E198:E199"/>
    <mergeCell ref="E187:E188"/>
    <mergeCell ref="F189:F190"/>
    <mergeCell ref="E133:E134"/>
    <mergeCell ref="E135:E136"/>
    <mergeCell ref="E137:E138"/>
    <mergeCell ref="E139:E140"/>
    <mergeCell ref="E178:E179"/>
    <mergeCell ref="F137:F138"/>
    <mergeCell ref="E154:E155"/>
    <mergeCell ref="F187:F188"/>
    <mergeCell ref="E160:E161"/>
    <mergeCell ref="E164:E165"/>
    <mergeCell ref="F160:F161"/>
    <mergeCell ref="F192:F193"/>
    <mergeCell ref="F148:F149"/>
    <mergeCell ref="E174:E175"/>
    <mergeCell ref="E176:E177"/>
    <mergeCell ref="E144:E145"/>
    <mergeCell ref="F162:F163"/>
    <mergeCell ref="E172:E173"/>
    <mergeCell ref="I108:I109"/>
    <mergeCell ref="I110:I111"/>
    <mergeCell ref="I112:I113"/>
    <mergeCell ref="I106:I107"/>
    <mergeCell ref="I83:I84"/>
    <mergeCell ref="I85:I86"/>
    <mergeCell ref="F81:F82"/>
    <mergeCell ref="G36:G37"/>
    <mergeCell ref="I139:I140"/>
    <mergeCell ref="I133:I134"/>
    <mergeCell ref="F121:F122"/>
    <mergeCell ref="G121:G122"/>
    <mergeCell ref="H121:H122"/>
    <mergeCell ref="F110:F111"/>
    <mergeCell ref="G110:G111"/>
    <mergeCell ref="H110:H111"/>
    <mergeCell ref="F112:F113"/>
    <mergeCell ref="G106:G107"/>
    <mergeCell ref="H106:H107"/>
    <mergeCell ref="F108:F109"/>
    <mergeCell ref="G108:G109"/>
    <mergeCell ref="H44:H45"/>
    <mergeCell ref="F100:F101"/>
    <mergeCell ref="G100:G101"/>
    <mergeCell ref="I121:I122"/>
    <mergeCell ref="I114:I115"/>
    <mergeCell ref="F123:F124"/>
    <mergeCell ref="F114:F115"/>
    <mergeCell ref="H114:H115"/>
    <mergeCell ref="E116:E117"/>
    <mergeCell ref="E118:E119"/>
    <mergeCell ref="I116:I117"/>
    <mergeCell ref="I118:I119"/>
    <mergeCell ref="F116:F117"/>
    <mergeCell ref="G114:G115"/>
    <mergeCell ref="E114:E115"/>
    <mergeCell ref="E61:E62"/>
    <mergeCell ref="E63:E64"/>
    <mergeCell ref="E56:E57"/>
    <mergeCell ref="H32:H33"/>
    <mergeCell ref="G123:G124"/>
    <mergeCell ref="E121:E122"/>
    <mergeCell ref="F106:F107"/>
    <mergeCell ref="G112:G113"/>
    <mergeCell ref="H100:H101"/>
    <mergeCell ref="F94:F95"/>
    <mergeCell ref="G94:G95"/>
    <mergeCell ref="H94:H95"/>
    <mergeCell ref="F79:F80"/>
    <mergeCell ref="E108:E109"/>
    <mergeCell ref="E110:E111"/>
    <mergeCell ref="E112:E113"/>
    <mergeCell ref="E106:E107"/>
    <mergeCell ref="G116:G117"/>
    <mergeCell ref="H116:H117"/>
    <mergeCell ref="E85:E86"/>
    <mergeCell ref="E87:E88"/>
    <mergeCell ref="F83:F84"/>
    <mergeCell ref="G83:G84"/>
    <mergeCell ref="H83:H84"/>
    <mergeCell ref="H87:H88"/>
    <mergeCell ref="E92:E93"/>
    <mergeCell ref="E94:E95"/>
    <mergeCell ref="F102:F103"/>
    <mergeCell ref="E83:E84"/>
    <mergeCell ref="E104:E105"/>
    <mergeCell ref="E96:E97"/>
    <mergeCell ref="E98:E99"/>
    <mergeCell ref="E100:E101"/>
    <mergeCell ref="E102:E103"/>
    <mergeCell ref="H50:H51"/>
    <mergeCell ref="F42:F43"/>
    <mergeCell ref="G42:G43"/>
    <mergeCell ref="E46:E47"/>
    <mergeCell ref="E48:E49"/>
    <mergeCell ref="F58:F59"/>
    <mergeCell ref="E50:E51"/>
    <mergeCell ref="E42:E43"/>
    <mergeCell ref="E44:E45"/>
    <mergeCell ref="H42:H43"/>
    <mergeCell ref="F44:F45"/>
    <mergeCell ref="G44:G45"/>
    <mergeCell ref="H58:H59"/>
    <mergeCell ref="F56:F57"/>
    <mergeCell ref="G56:G57"/>
    <mergeCell ref="G58:G59"/>
    <mergeCell ref="F46:F47"/>
    <mergeCell ref="E40:E41"/>
    <mergeCell ref="F104:F105"/>
    <mergeCell ref="G104:G105"/>
    <mergeCell ref="G81:G82"/>
    <mergeCell ref="H81:H82"/>
    <mergeCell ref="E75:E76"/>
    <mergeCell ref="E77:E78"/>
    <mergeCell ref="E90:E91"/>
    <mergeCell ref="G92:G93"/>
    <mergeCell ref="H92:H93"/>
    <mergeCell ref="H77:H78"/>
    <mergeCell ref="F90:F91"/>
    <mergeCell ref="F75:F76"/>
    <mergeCell ref="G75:G76"/>
    <mergeCell ref="H75:H76"/>
    <mergeCell ref="F92:F93"/>
    <mergeCell ref="G90:G91"/>
    <mergeCell ref="G102:G103"/>
    <mergeCell ref="F98:F99"/>
    <mergeCell ref="G98:G99"/>
    <mergeCell ref="H98:H99"/>
    <mergeCell ref="F77:F78"/>
    <mergeCell ref="G77:G78"/>
    <mergeCell ref="F71:F72"/>
    <mergeCell ref="H71:H72"/>
    <mergeCell ref="I16:I17"/>
    <mergeCell ref="G38:G39"/>
    <mergeCell ref="F54:F55"/>
    <mergeCell ref="G54:G55"/>
    <mergeCell ref="F96:F97"/>
    <mergeCell ref="G96:G97"/>
    <mergeCell ref="H96:H97"/>
    <mergeCell ref="H90:H91"/>
    <mergeCell ref="G20:G21"/>
    <mergeCell ref="F65:F66"/>
    <mergeCell ref="G65:G66"/>
    <mergeCell ref="H65:H66"/>
    <mergeCell ref="F67:F68"/>
    <mergeCell ref="G67:G68"/>
    <mergeCell ref="H67:H68"/>
    <mergeCell ref="F73:F74"/>
    <mergeCell ref="G73:G74"/>
    <mergeCell ref="H73:H74"/>
    <mergeCell ref="F69:F70"/>
    <mergeCell ref="G69:G70"/>
    <mergeCell ref="G46:G47"/>
    <mergeCell ref="I67:I68"/>
    <mergeCell ref="G50:G51"/>
    <mergeCell ref="I75:I76"/>
    <mergeCell ref="I77:I78"/>
    <mergeCell ref="I90:I91"/>
    <mergeCell ref="I92:I93"/>
    <mergeCell ref="E52:E53"/>
    <mergeCell ref="F52:F53"/>
    <mergeCell ref="G52:G53"/>
    <mergeCell ref="H52:H53"/>
    <mergeCell ref="H54:H55"/>
    <mergeCell ref="H56:H57"/>
    <mergeCell ref="G79:G80"/>
    <mergeCell ref="I71:I72"/>
    <mergeCell ref="I61:I62"/>
    <mergeCell ref="I63:I64"/>
    <mergeCell ref="F61:F62"/>
    <mergeCell ref="G61:G62"/>
    <mergeCell ref="H61:H62"/>
    <mergeCell ref="F63:F64"/>
    <mergeCell ref="G63:G64"/>
    <mergeCell ref="H63:H64"/>
    <mergeCell ref="I56:I57"/>
    <mergeCell ref="I58:I59"/>
    <mergeCell ref="H69:H70"/>
    <mergeCell ref="G71:G72"/>
    <mergeCell ref="A1:C1"/>
    <mergeCell ref="E4:E5"/>
    <mergeCell ref="E6:E7"/>
    <mergeCell ref="E8:E9"/>
    <mergeCell ref="E10:E11"/>
    <mergeCell ref="E12:E13"/>
    <mergeCell ref="E14:E15"/>
    <mergeCell ref="F6:F7"/>
    <mergeCell ref="F8:F9"/>
    <mergeCell ref="F14:F15"/>
    <mergeCell ref="A3:D3"/>
    <mergeCell ref="F10:F11"/>
    <mergeCell ref="F12:F13"/>
    <mergeCell ref="D1:E1"/>
    <mergeCell ref="H1:I1"/>
    <mergeCell ref="I4:I5"/>
    <mergeCell ref="I6:I7"/>
    <mergeCell ref="I8:I9"/>
    <mergeCell ref="I10:I11"/>
    <mergeCell ref="I12:I13"/>
    <mergeCell ref="I14:I15"/>
    <mergeCell ref="G8:G9"/>
    <mergeCell ref="H6:H7"/>
    <mergeCell ref="H12:H13"/>
    <mergeCell ref="G14:G15"/>
    <mergeCell ref="H10:H11"/>
    <mergeCell ref="H14:H15"/>
    <mergeCell ref="G10:G11"/>
    <mergeCell ref="G16:G17"/>
    <mergeCell ref="G24:G25"/>
    <mergeCell ref="H24:H25"/>
    <mergeCell ref="F26:F27"/>
    <mergeCell ref="G26:G27"/>
    <mergeCell ref="H26:H27"/>
    <mergeCell ref="F28:F29"/>
    <mergeCell ref="G28:G29"/>
    <mergeCell ref="I18:I19"/>
    <mergeCell ref="I20:I21"/>
    <mergeCell ref="I22:I23"/>
    <mergeCell ref="F18:F19"/>
    <mergeCell ref="G18:G19"/>
    <mergeCell ref="H18:H19"/>
    <mergeCell ref="F20:F21"/>
    <mergeCell ref="F16:F17"/>
    <mergeCell ref="H20:H21"/>
    <mergeCell ref="I32:I33"/>
    <mergeCell ref="G12:G13"/>
    <mergeCell ref="G6:G7"/>
    <mergeCell ref="H8:H9"/>
    <mergeCell ref="I34:I35"/>
    <mergeCell ref="I36:I37"/>
    <mergeCell ref="I38:I39"/>
    <mergeCell ref="E16:E17"/>
    <mergeCell ref="E18:E19"/>
    <mergeCell ref="E20:E21"/>
    <mergeCell ref="E22:E23"/>
    <mergeCell ref="F34:F35"/>
    <mergeCell ref="G34:G35"/>
    <mergeCell ref="H34:H35"/>
    <mergeCell ref="F36:F37"/>
    <mergeCell ref="E32:E33"/>
    <mergeCell ref="E34:E35"/>
    <mergeCell ref="E36:E37"/>
    <mergeCell ref="E38:E39"/>
    <mergeCell ref="F22:F23"/>
    <mergeCell ref="G22:G23"/>
    <mergeCell ref="H28:H29"/>
    <mergeCell ref="H22:H23"/>
    <mergeCell ref="H16:H17"/>
    <mergeCell ref="I144:I145"/>
    <mergeCell ref="H129:H130"/>
    <mergeCell ref="I40:I41"/>
    <mergeCell ref="I42:I43"/>
    <mergeCell ref="I44:I45"/>
    <mergeCell ref="I46:I47"/>
    <mergeCell ref="I48:I49"/>
    <mergeCell ref="I50:I51"/>
    <mergeCell ref="I52:I53"/>
    <mergeCell ref="I54:I55"/>
    <mergeCell ref="I69:I70"/>
    <mergeCell ref="I81:I82"/>
    <mergeCell ref="I94:I95"/>
    <mergeCell ref="I96:I97"/>
    <mergeCell ref="I98:I99"/>
    <mergeCell ref="H104:H105"/>
    <mergeCell ref="H112:H113"/>
    <mergeCell ref="H108:H109"/>
    <mergeCell ref="H102:H103"/>
    <mergeCell ref="I100:I101"/>
    <mergeCell ref="I102:I103"/>
    <mergeCell ref="I104:I105"/>
    <mergeCell ref="I73:I74"/>
    <mergeCell ref="I65:I66"/>
    <mergeCell ref="I154:I155"/>
    <mergeCell ref="F158:F159"/>
    <mergeCell ref="I158:I159"/>
    <mergeCell ref="E125:E126"/>
    <mergeCell ref="G127:G128"/>
    <mergeCell ref="E127:E128"/>
    <mergeCell ref="I123:I124"/>
    <mergeCell ref="I146:I147"/>
    <mergeCell ref="I125:I126"/>
    <mergeCell ref="I127:I128"/>
    <mergeCell ref="I129:I130"/>
    <mergeCell ref="I135:I136"/>
    <mergeCell ref="H133:H134"/>
    <mergeCell ref="I131:I132"/>
    <mergeCell ref="H123:H124"/>
    <mergeCell ref="H137:H138"/>
    <mergeCell ref="H125:H126"/>
    <mergeCell ref="H127:H128"/>
    <mergeCell ref="I137:I138"/>
    <mergeCell ref="E129:E130"/>
    <mergeCell ref="E131:E132"/>
    <mergeCell ref="H144:H145"/>
    <mergeCell ref="G146:G147"/>
    <mergeCell ref="H146:H147"/>
    <mergeCell ref="E226:E227"/>
    <mergeCell ref="I253:I254"/>
    <mergeCell ref="I249:I250"/>
    <mergeCell ref="G217:G218"/>
    <mergeCell ref="H217:H218"/>
    <mergeCell ref="F219:F220"/>
    <mergeCell ref="G219:G220"/>
    <mergeCell ref="F217:F218"/>
    <mergeCell ref="E217:E218"/>
    <mergeCell ref="E219:E220"/>
    <mergeCell ref="I251:I252"/>
    <mergeCell ref="E251:E252"/>
    <mergeCell ref="G251:G252"/>
    <mergeCell ref="H251:H252"/>
    <mergeCell ref="H226:H227"/>
    <mergeCell ref="H219:H220"/>
    <mergeCell ref="F246:F247"/>
    <mergeCell ref="G246:G247"/>
    <mergeCell ref="E236:E237"/>
    <mergeCell ref="E228:E229"/>
    <mergeCell ref="E230:E231"/>
    <mergeCell ref="E221:E222"/>
    <mergeCell ref="F232:F233"/>
    <mergeCell ref="E238:E239"/>
    <mergeCell ref="I257:I258"/>
    <mergeCell ref="G253:G254"/>
    <mergeCell ref="H253:H254"/>
    <mergeCell ref="I217:I218"/>
    <mergeCell ref="I219:I220"/>
    <mergeCell ref="I221:I222"/>
    <mergeCell ref="I226:I227"/>
    <mergeCell ref="I228:I229"/>
    <mergeCell ref="I230:I231"/>
    <mergeCell ref="G257:G258"/>
    <mergeCell ref="H257:H258"/>
    <mergeCell ref="G236:G237"/>
    <mergeCell ref="H236:H237"/>
    <mergeCell ref="G232:G233"/>
    <mergeCell ref="E263:E264"/>
    <mergeCell ref="E257:E258"/>
    <mergeCell ref="E259:E260"/>
    <mergeCell ref="E261:E262"/>
    <mergeCell ref="H244:H245"/>
    <mergeCell ref="H232:H233"/>
    <mergeCell ref="F234:F235"/>
    <mergeCell ref="G234:G235"/>
    <mergeCell ref="E249:E250"/>
    <mergeCell ref="F236:F237"/>
    <mergeCell ref="F263:F264"/>
    <mergeCell ref="G263:G264"/>
    <mergeCell ref="H263:H264"/>
    <mergeCell ref="F259:F260"/>
    <mergeCell ref="G259:G260"/>
    <mergeCell ref="H259:H260"/>
    <mergeCell ref="F261:F262"/>
    <mergeCell ref="G261:G262"/>
    <mergeCell ref="H261:H262"/>
    <mergeCell ref="F257:F258"/>
    <mergeCell ref="F249:F250"/>
    <mergeCell ref="G249:G250"/>
    <mergeCell ref="H249:H250"/>
    <mergeCell ref="F242:F243"/>
    <mergeCell ref="I210:I211"/>
    <mergeCell ref="H202:H203"/>
    <mergeCell ref="F164:F165"/>
    <mergeCell ref="E182:E183"/>
    <mergeCell ref="G187:G188"/>
    <mergeCell ref="G189:G190"/>
    <mergeCell ref="E213:E214"/>
    <mergeCell ref="E215:E216"/>
    <mergeCell ref="F210:F211"/>
    <mergeCell ref="F215:F216"/>
    <mergeCell ref="E202:E203"/>
    <mergeCell ref="E200:E201"/>
    <mergeCell ref="E206:E207"/>
    <mergeCell ref="E208:E209"/>
    <mergeCell ref="E192:E193"/>
    <mergeCell ref="E194:E195"/>
    <mergeCell ref="E204:E205"/>
    <mergeCell ref="E180:E181"/>
    <mergeCell ref="F172:F173"/>
    <mergeCell ref="F213:F214"/>
    <mergeCell ref="F208:F209"/>
    <mergeCell ref="F206:F207"/>
    <mergeCell ref="G206:G207"/>
    <mergeCell ref="F200:F201"/>
    <mergeCell ref="E242:E243"/>
    <mergeCell ref="G242:G243"/>
    <mergeCell ref="H242:H243"/>
    <mergeCell ref="F244:F245"/>
    <mergeCell ref="F238:F239"/>
    <mergeCell ref="G238:G239"/>
    <mergeCell ref="H238:H239"/>
    <mergeCell ref="G244:G245"/>
    <mergeCell ref="I232:I233"/>
    <mergeCell ref="I234:I235"/>
    <mergeCell ref="A30:D30"/>
    <mergeCell ref="A31:D31"/>
    <mergeCell ref="A60:D60"/>
    <mergeCell ref="A89:D89"/>
    <mergeCell ref="A120:D120"/>
    <mergeCell ref="A143:D143"/>
    <mergeCell ref="A157:D157"/>
    <mergeCell ref="E210:E211"/>
    <mergeCell ref="E65:E66"/>
    <mergeCell ref="E67:E68"/>
    <mergeCell ref="E69:E70"/>
    <mergeCell ref="E71:E72"/>
    <mergeCell ref="E73:E74"/>
    <mergeCell ref="E196:E197"/>
    <mergeCell ref="E189:E190"/>
    <mergeCell ref="E185:E186"/>
    <mergeCell ref="E166:E167"/>
    <mergeCell ref="E168:E169"/>
    <mergeCell ref="E162:E163"/>
    <mergeCell ref="E158:E159"/>
    <mergeCell ref="E152:E153"/>
    <mergeCell ref="E146:E147"/>
    <mergeCell ref="E148:E149"/>
    <mergeCell ref="A184:D184"/>
    <mergeCell ref="A191:D191"/>
    <mergeCell ref="A212:D212"/>
    <mergeCell ref="A225:D225"/>
    <mergeCell ref="A241:D241"/>
    <mergeCell ref="A248:D248"/>
    <mergeCell ref="A256:D256"/>
    <mergeCell ref="A224:D224"/>
    <mergeCell ref="A223:D223"/>
    <mergeCell ref="I141:I142"/>
    <mergeCell ref="A170:D170"/>
    <mergeCell ref="A156:D156"/>
    <mergeCell ref="A141:D142"/>
    <mergeCell ref="E141:E142"/>
    <mergeCell ref="F141:F142"/>
    <mergeCell ref="G141:G142"/>
    <mergeCell ref="H141:H142"/>
    <mergeCell ref="A171:D171"/>
    <mergeCell ref="H160:H161"/>
    <mergeCell ref="F166:F167"/>
    <mergeCell ref="G166:G167"/>
    <mergeCell ref="I152:I153"/>
    <mergeCell ref="F152:F153"/>
    <mergeCell ref="F146:F147"/>
    <mergeCell ref="E150:E151"/>
    <mergeCell ref="H148:H149"/>
    <mergeCell ref="F150:F151"/>
    <mergeCell ref="G150:G151"/>
    <mergeCell ref="H150:H151"/>
    <mergeCell ref="N230:N231"/>
    <mergeCell ref="G213:G214"/>
    <mergeCell ref="H213:H214"/>
    <mergeCell ref="I192:I193"/>
    <mergeCell ref="I194:I195"/>
    <mergeCell ref="I200:I201"/>
    <mergeCell ref="I202:I203"/>
    <mergeCell ref="F204:F205"/>
    <mergeCell ref="G204:G205"/>
    <mergeCell ref="F154:F155"/>
    <mergeCell ref="G154:G155"/>
    <mergeCell ref="I182:I183"/>
    <mergeCell ref="G176:G177"/>
    <mergeCell ref="G164:G165"/>
    <mergeCell ref="F185:F186"/>
    <mergeCell ref="G185:G186"/>
    <mergeCell ref="H162:H163"/>
    <mergeCell ref="G168:G169"/>
    <mergeCell ref="H168:H169"/>
    <mergeCell ref="H182:H183"/>
    <mergeCell ref="N232:N233"/>
    <mergeCell ref="N234:N235"/>
    <mergeCell ref="N236:N237"/>
    <mergeCell ref="N238:N239"/>
    <mergeCell ref="N240:N241"/>
    <mergeCell ref="N242:N243"/>
    <mergeCell ref="A240:D240"/>
    <mergeCell ref="A255:D255"/>
    <mergeCell ref="A265:D265"/>
    <mergeCell ref="I261:I262"/>
    <mergeCell ref="E253:E254"/>
    <mergeCell ref="F251:F252"/>
    <mergeCell ref="I259:I260"/>
    <mergeCell ref="F253:F254"/>
    <mergeCell ref="I263:I264"/>
    <mergeCell ref="I236:I237"/>
    <mergeCell ref="I238:I239"/>
    <mergeCell ref="I242:I243"/>
    <mergeCell ref="I244:I245"/>
    <mergeCell ref="I246:I247"/>
    <mergeCell ref="E244:E245"/>
    <mergeCell ref="E246:E247"/>
    <mergeCell ref="E232:E233"/>
    <mergeCell ref="E234:E235"/>
  </mergeCells>
  <conditionalFormatting sqref="F6:H6 F8:H8 F10:H10 F12:H12 F14:H14 F16:H16 F18:H18 F20:H20 F22:H22">
    <cfRule type="expression" dxfId="81" priority="84">
      <formula>(F6-TODAY())&lt;90</formula>
    </cfRule>
    <cfRule type="expression" dxfId="80" priority="81">
      <formula>(F6="")</formula>
    </cfRule>
    <cfRule type="expression" dxfId="79" priority="82">
      <formula>(F6-TODAY())&gt;180</formula>
    </cfRule>
    <cfRule type="cellIs" dxfId="78" priority="83" operator="between">
      <formula>"(J4-IDAG())&lt;179"</formula>
      <formula>"(J4-IDAG())&gt;91"</formula>
    </cfRule>
  </conditionalFormatting>
  <conditionalFormatting sqref="F24:H24 F26:H26 F28:H28">
    <cfRule type="expression" dxfId="77" priority="17">
      <formula>(F24="")</formula>
    </cfRule>
    <cfRule type="expression" dxfId="76" priority="18">
      <formula>(F24-TODAY())&gt;180</formula>
    </cfRule>
    <cfRule type="cellIs" dxfId="75" priority="19" operator="between">
      <formula>"(J4-IDAG())&lt;179"</formula>
      <formula>"(J4-IDAG())&gt;91"</formula>
    </cfRule>
    <cfRule type="expression" dxfId="74" priority="20">
      <formula>(F24-TODAY())&lt;90</formula>
    </cfRule>
  </conditionalFormatting>
  <conditionalFormatting sqref="F32:H32 F34:H34 F36:H36 F38:H38 F40:H40 F42:H42 F44:H44 F46:H46 F48:H48 F50:H50 F52:H52 F54:H54 F56:H56 F58:H58">
    <cfRule type="cellIs" dxfId="73" priority="75" operator="between">
      <formula>"(J4-IDAG())&lt;179"</formula>
      <formula>"(J4-IDAG())&gt;91"</formula>
    </cfRule>
    <cfRule type="expression" dxfId="72" priority="73">
      <formula>(F32="")</formula>
    </cfRule>
    <cfRule type="expression" dxfId="71" priority="74">
      <formula>(F32-TODAY())&gt;180</formula>
    </cfRule>
    <cfRule type="expression" dxfId="70" priority="76">
      <formula>(F32-TODAY())&lt;90</formula>
    </cfRule>
  </conditionalFormatting>
  <conditionalFormatting sqref="F61:H61 F63:H63 F65:H65 F67:H67 F69:H69 F71:H71 F73:H73 F75:H75 F77:H77 F79:H79 F81:H81">
    <cfRule type="expression" dxfId="69" priority="72">
      <formula>(F61-TODAY())&lt;90</formula>
    </cfRule>
    <cfRule type="cellIs" dxfId="68" priority="71" operator="between">
      <formula>"(J4-IDAG())&lt;179"</formula>
      <formula>"(J4-IDAG())&gt;91"</formula>
    </cfRule>
    <cfRule type="expression" dxfId="67" priority="69">
      <formula>(F61="")</formula>
    </cfRule>
    <cfRule type="expression" dxfId="66" priority="70">
      <formula>(F61-TODAY())&gt;180</formula>
    </cfRule>
  </conditionalFormatting>
  <conditionalFormatting sqref="F83:H83 F85:H85 F87:H87">
    <cfRule type="expression" dxfId="65" priority="13">
      <formula>(F83="")</formula>
    </cfRule>
    <cfRule type="expression" dxfId="64" priority="14">
      <formula>(F83-TODAY())&gt;180</formula>
    </cfRule>
    <cfRule type="cellIs" dxfId="63" priority="15" operator="between">
      <formula>"(J4-IDAG())&lt;179"</formula>
      <formula>"(J4-IDAG())&gt;91"</formula>
    </cfRule>
    <cfRule type="expression" dxfId="62" priority="16">
      <formula>(F83-TODAY())&lt;90</formula>
    </cfRule>
  </conditionalFormatting>
  <conditionalFormatting sqref="F90:H90 F92:H92 F94:H94 F96:H96 F98:H98 F100:H100 F102:H102 F104:H104 F106:H106 F108:H108 F110:H110 F112:H112 F114:H114">
    <cfRule type="expression" dxfId="61" priority="68">
      <formula>(F90-TODAY())&lt;90</formula>
    </cfRule>
    <cfRule type="cellIs" dxfId="60" priority="67" operator="between">
      <formula>"(J4-IDAG())&lt;179"</formula>
      <formula>"(J4-IDAG())&gt;91"</formula>
    </cfRule>
    <cfRule type="expression" dxfId="59" priority="66">
      <formula>(F90-TODAY())&gt;180</formula>
    </cfRule>
    <cfRule type="expression" dxfId="58" priority="65">
      <formula>(F90="")</formula>
    </cfRule>
  </conditionalFormatting>
  <conditionalFormatting sqref="F116:H116 F118:H118">
    <cfRule type="cellIs" dxfId="57" priority="11" operator="between">
      <formula>"(J4-IDAG())&lt;179"</formula>
      <formula>"(J4-IDAG())&gt;91"</formula>
    </cfRule>
    <cfRule type="expression" dxfId="56" priority="9">
      <formula>(F116="")</formula>
    </cfRule>
    <cfRule type="expression" dxfId="55" priority="10">
      <formula>(F116-TODAY())&gt;180</formula>
    </cfRule>
    <cfRule type="expression" dxfId="54" priority="12">
      <formula>(F116-TODAY())&lt;90</formula>
    </cfRule>
  </conditionalFormatting>
  <conditionalFormatting sqref="F121:H121 F123:H123 F125:H125 F127:H127 F129:H129 F131:H131 F133:H133 F135:H135 F137:H137 F139:H139">
    <cfRule type="expression" dxfId="53" priority="64">
      <formula>(F121-TODAY())&lt;90</formula>
    </cfRule>
    <cfRule type="cellIs" dxfId="52" priority="63" operator="between">
      <formula>"(J4-IDAG())&lt;179"</formula>
      <formula>"(J4-IDAG())&gt;91"</formula>
    </cfRule>
    <cfRule type="expression" dxfId="51" priority="62">
      <formula>(F121-TODAY())&gt;180</formula>
    </cfRule>
    <cfRule type="expression" dxfId="50" priority="61">
      <formula>(F121="")</formula>
    </cfRule>
  </conditionalFormatting>
  <conditionalFormatting sqref="F144:H144 F146:H146 F148:H148 F150:H150 F152:H152">
    <cfRule type="expression" dxfId="49" priority="57">
      <formula>(F144="")</formula>
    </cfRule>
    <cfRule type="expression" dxfId="48" priority="60">
      <formula>(F144-TODAY())&lt;90</formula>
    </cfRule>
    <cfRule type="cellIs" dxfId="47" priority="59" operator="between">
      <formula>"(J4-IDAG())&lt;179"</formula>
      <formula>"(J4-IDAG())&gt;91"</formula>
    </cfRule>
    <cfRule type="expression" dxfId="46" priority="58">
      <formula>(F144-TODAY())&gt;180</formula>
    </cfRule>
  </conditionalFormatting>
  <conditionalFormatting sqref="F158:H158 F160:H160 F162:H162 F164:H164">
    <cfRule type="expression" dxfId="45" priority="56">
      <formula>(F158-TODAY())&lt;90</formula>
    </cfRule>
    <cfRule type="cellIs" dxfId="44" priority="55" operator="between">
      <formula>"(J4-IDAG())&lt;179"</formula>
      <formula>"(J4-IDAG())&gt;91"</formula>
    </cfRule>
    <cfRule type="expression" dxfId="43" priority="53">
      <formula>(F158="")</formula>
    </cfRule>
    <cfRule type="expression" dxfId="42" priority="54">
      <formula>(F158-TODAY())&gt;180</formula>
    </cfRule>
  </conditionalFormatting>
  <conditionalFormatting sqref="F166:H166 F168:H168">
    <cfRule type="expression" dxfId="41" priority="8">
      <formula>(F166-TODAY())&lt;90</formula>
    </cfRule>
    <cfRule type="expression" dxfId="40" priority="6">
      <formula>(F166-TODAY())&gt;180</formula>
    </cfRule>
    <cfRule type="expression" dxfId="39" priority="5">
      <formula>(F166="")</formula>
    </cfRule>
    <cfRule type="cellIs" dxfId="38" priority="7" operator="between">
      <formula>"(J4-IDAG())&lt;179"</formula>
      <formula>"(J4-IDAG())&gt;91"</formula>
    </cfRule>
  </conditionalFormatting>
  <conditionalFormatting sqref="F172:H172 F174:H174 F176:H176 F180:H180 F182:H182">
    <cfRule type="expression" dxfId="37" priority="49">
      <formula>(F172="")</formula>
    </cfRule>
    <cfRule type="expression" dxfId="36" priority="50">
      <formula>(F172-TODAY())&gt;180</formula>
    </cfRule>
    <cfRule type="expression" dxfId="35" priority="52">
      <formula>(F172-TODAY())&lt;90</formula>
    </cfRule>
    <cfRule type="cellIs" dxfId="34" priority="51" operator="between">
      <formula>"(J4-IDAG())&lt;179"</formula>
      <formula>"(J4-IDAG())&gt;91"</formula>
    </cfRule>
  </conditionalFormatting>
  <conditionalFormatting sqref="F178:H178">
    <cfRule type="expression" dxfId="33" priority="1">
      <formula>(F178="")</formula>
    </cfRule>
    <cfRule type="expression" dxfId="32" priority="2">
      <formula>(F178-TODAY())&gt;180</formula>
    </cfRule>
    <cfRule type="cellIs" dxfId="31" priority="3" operator="between">
      <formula>"(J4-IDAG())&lt;179"</formula>
      <formula>"(J4-IDAG())&gt;91"</formula>
    </cfRule>
    <cfRule type="expression" dxfId="30" priority="4">
      <formula>(F178-TODAY())&lt;90</formula>
    </cfRule>
  </conditionalFormatting>
  <conditionalFormatting sqref="F185:H185 F187:H187 F189:H189">
    <cfRule type="expression" dxfId="29" priority="45">
      <formula>(F185="")</formula>
    </cfRule>
    <cfRule type="expression" dxfId="28" priority="46">
      <formula>(F185-TODAY())&gt;180</formula>
    </cfRule>
    <cfRule type="cellIs" dxfId="27" priority="47" operator="between">
      <formula>"(J4-IDAG())&lt;179"</formula>
      <formula>"(J4-IDAG())&gt;91"</formula>
    </cfRule>
    <cfRule type="expression" dxfId="26" priority="48">
      <formula>(F185-TODAY())&lt;90</formula>
    </cfRule>
  </conditionalFormatting>
  <conditionalFormatting sqref="F192:H192 F194:H194 F196:H196 F198:H198 F200:H200 F202:H202 F204:H204 F206:H206 F208:H208 F210:H210">
    <cfRule type="expression" dxfId="25" priority="42">
      <formula>(F192-TODAY())&gt;180</formula>
    </cfRule>
    <cfRule type="expression" dxfId="24" priority="41">
      <formula>(F192="")</formula>
    </cfRule>
    <cfRule type="cellIs" dxfId="23" priority="43" operator="between">
      <formula>"(J4-IDAG())&lt;179"</formula>
      <formula>"(J4-IDAG())&gt;91"</formula>
    </cfRule>
    <cfRule type="expression" dxfId="22" priority="44">
      <formula>(F192-TODAY())&lt;90</formula>
    </cfRule>
  </conditionalFormatting>
  <conditionalFormatting sqref="F213:H213 F215:H215 F217:H217 F219:H219 F221:H221">
    <cfRule type="expression" dxfId="21" priority="37">
      <formula>(F213="")</formula>
    </cfRule>
    <cfRule type="expression" dxfId="20" priority="40">
      <formula>(F213-TODAY())&lt;90</formula>
    </cfRule>
    <cfRule type="cellIs" dxfId="19" priority="39" operator="between">
      <formula>"(J4-IDAG())&lt;179"</formula>
      <formula>"(J4-IDAG())&gt;91"</formula>
    </cfRule>
    <cfRule type="expression" dxfId="18" priority="38">
      <formula>(F213-TODAY())&gt;180</formula>
    </cfRule>
  </conditionalFormatting>
  <conditionalFormatting sqref="F226:H226 F228:H228 F230:H230 F232:H232 F234:H234 F236:H236 F238:H238">
    <cfRule type="expression" dxfId="17" priority="36">
      <formula>(F226-TODAY())&lt;90</formula>
    </cfRule>
    <cfRule type="cellIs" dxfId="16" priority="35" operator="between">
      <formula>"(J4-IDAG())&lt;179"</formula>
      <formula>"(J4-IDAG())&gt;91"</formula>
    </cfRule>
    <cfRule type="expression" dxfId="15" priority="34">
      <formula>(F226-TODAY())&gt;180</formula>
    </cfRule>
    <cfRule type="expression" dxfId="14" priority="33">
      <formula>(F226="")</formula>
    </cfRule>
  </conditionalFormatting>
  <conditionalFormatting sqref="F242:H242 F244:H244 F246:H246">
    <cfRule type="expression" dxfId="13" priority="32">
      <formula>(F242-TODAY())&lt;90</formula>
    </cfRule>
    <cfRule type="expression" dxfId="12" priority="30">
      <formula>(F242-TODAY())&gt;180</formula>
    </cfRule>
    <cfRule type="expression" dxfId="11" priority="29">
      <formula>(F242="")</formula>
    </cfRule>
    <cfRule type="cellIs" dxfId="10" priority="31" operator="between">
      <formula>"(J4-IDAG())&lt;179"</formula>
      <formula>"(J4-IDAG())&gt;91"</formula>
    </cfRule>
  </conditionalFormatting>
  <conditionalFormatting sqref="F249:H249 F251:H251 F253:H253">
    <cfRule type="expression" dxfId="9" priority="28">
      <formula>(F249-TODAY())&lt;90</formula>
    </cfRule>
    <cfRule type="cellIs" dxfId="8" priority="27" operator="between">
      <formula>"(J4-IDAG())&lt;179"</formula>
      <formula>"(J4-IDAG())&gt;91"</formula>
    </cfRule>
    <cfRule type="expression" dxfId="7" priority="26">
      <formula>(F249-TODAY())&gt;180</formula>
    </cfRule>
    <cfRule type="expression" dxfId="6" priority="25">
      <formula>(F249="")</formula>
    </cfRule>
  </conditionalFormatting>
  <conditionalFormatting sqref="F257:H257 F259:H259 F261:H261 F263:H263">
    <cfRule type="expression" dxfId="5" priority="24">
      <formula>(F257-TODAY())&lt;90</formula>
    </cfRule>
    <cfRule type="cellIs" dxfId="4" priority="23" operator="between">
      <formula>"(J4-IDAG())&lt;179"</formula>
      <formula>"(J4-IDAG())&gt;91"</formula>
    </cfRule>
    <cfRule type="expression" dxfId="3" priority="22">
      <formula>(F257-TODAY())&gt;180</formula>
    </cfRule>
    <cfRule type="expression" dxfId="2" priority="21">
      <formula>(F257="")</formula>
    </cfRule>
  </conditionalFormatting>
  <pageMargins left="0.70866141732283472" right="0.70866141732283472" top="0.74803149606299213" bottom="0.74803149606299213" header="0.31496062992125984" footer="0.31496062992125984"/>
  <pageSetup paperSize="9" scale="93" orientation="portrait" r:id="rId1"/>
  <rowBreaks count="4" manualBreakCount="4">
    <brk id="59" max="16383" man="1"/>
    <brk id="119" max="16383" man="1"/>
    <brk id="169" max="8" man="1"/>
    <brk id="21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dimension ref="A1:Y500"/>
  <sheetViews>
    <sheetView topLeftCell="A52" zoomScaleNormal="100" zoomScaleSheetLayoutView="90" workbookViewId="0">
      <selection activeCell="H80" sqref="H80"/>
    </sheetView>
  </sheetViews>
  <sheetFormatPr defaultRowHeight="15" x14ac:dyDescent="0.25"/>
  <cols>
    <col min="1" max="1" width="18.7109375" customWidth="1"/>
    <col min="2" max="2" width="17" customWidth="1"/>
    <col min="3" max="4" width="12.85546875" customWidth="1"/>
    <col min="5" max="5" width="8.42578125" customWidth="1"/>
    <col min="6" max="6" width="14.28515625" customWidth="1"/>
    <col min="7" max="7" width="9.7109375" customWidth="1"/>
    <col min="8" max="8" width="14.28515625" customWidth="1"/>
  </cols>
  <sheetData>
    <row r="1" spans="1:25" ht="18" customHeight="1" thickBot="1" x14ac:dyDescent="0.3">
      <c r="A1" s="745" t="s">
        <v>1400</v>
      </c>
      <c r="B1" s="746"/>
      <c r="C1" s="747"/>
      <c r="D1" s="747"/>
      <c r="E1" s="747"/>
      <c r="F1" s="747"/>
      <c r="G1" s="747"/>
      <c r="H1" s="748"/>
      <c r="I1" s="135"/>
      <c r="J1" s="135"/>
      <c r="K1" s="135"/>
      <c r="L1" s="135"/>
      <c r="M1" s="135"/>
      <c r="N1" s="135"/>
      <c r="O1" s="135"/>
      <c r="P1" s="135"/>
      <c r="Q1" s="135"/>
      <c r="R1" s="135"/>
      <c r="S1" s="135"/>
      <c r="T1" s="135"/>
      <c r="U1" s="135"/>
      <c r="V1" s="135"/>
      <c r="W1" s="135"/>
      <c r="X1" s="135"/>
      <c r="Y1" s="135"/>
    </row>
    <row r="2" spans="1:25" ht="32.25" customHeight="1" x14ac:dyDescent="0.25">
      <c r="A2" s="53" t="s">
        <v>1402</v>
      </c>
      <c r="B2" s="53" t="s">
        <v>1404</v>
      </c>
      <c r="C2" s="53" t="s">
        <v>1403</v>
      </c>
      <c r="D2" s="53" t="s">
        <v>1401</v>
      </c>
      <c r="E2" s="53" t="s">
        <v>1405</v>
      </c>
      <c r="F2" s="54" t="s">
        <v>1406</v>
      </c>
      <c r="G2" s="53" t="s">
        <v>1399</v>
      </c>
      <c r="H2" s="91" t="s">
        <v>1411</v>
      </c>
      <c r="I2" s="135"/>
      <c r="K2" s="135"/>
      <c r="L2" s="135"/>
      <c r="M2" s="135"/>
      <c r="N2" s="135"/>
      <c r="O2" s="135"/>
      <c r="P2" s="135"/>
      <c r="Q2" s="135"/>
      <c r="R2" s="135"/>
      <c r="S2" s="135"/>
      <c r="T2" s="135"/>
      <c r="U2" s="135"/>
      <c r="V2" s="135"/>
      <c r="W2" s="135"/>
      <c r="X2" s="135"/>
      <c r="Y2" s="135"/>
    </row>
    <row r="3" spans="1:25" ht="24.75" customHeight="1" thickBot="1" x14ac:dyDescent="0.3">
      <c r="A3" s="55" t="s">
        <v>1396</v>
      </c>
      <c r="B3" s="55" t="s">
        <v>1394</v>
      </c>
      <c r="C3" s="55" t="s">
        <v>1395</v>
      </c>
      <c r="D3" s="55" t="s">
        <v>1412</v>
      </c>
      <c r="E3" s="55" t="s">
        <v>1409</v>
      </c>
      <c r="F3" s="56" t="s">
        <v>1407</v>
      </c>
      <c r="G3" s="55" t="s">
        <v>1408</v>
      </c>
      <c r="H3" s="55" t="s">
        <v>1737</v>
      </c>
      <c r="I3" s="135"/>
      <c r="K3" s="135"/>
      <c r="L3" s="135"/>
      <c r="M3" s="135"/>
      <c r="N3" s="135"/>
      <c r="O3" s="135"/>
      <c r="P3" s="135"/>
      <c r="Q3" s="135"/>
      <c r="R3" s="135"/>
      <c r="S3" s="135"/>
      <c r="T3" s="135"/>
      <c r="U3" s="135"/>
      <c r="V3" s="135"/>
      <c r="W3" s="135"/>
      <c r="X3" s="135"/>
      <c r="Y3" s="135"/>
    </row>
    <row r="4" spans="1:25" ht="16.5" thickBot="1" x14ac:dyDescent="0.3">
      <c r="A4" s="129"/>
      <c r="B4" s="129"/>
      <c r="C4" s="129"/>
      <c r="D4" s="129"/>
      <c r="E4" s="129"/>
      <c r="F4" s="129"/>
      <c r="G4" s="129"/>
      <c r="H4" s="130"/>
      <c r="I4" s="135"/>
      <c r="J4" s="135"/>
      <c r="K4" s="135"/>
      <c r="L4" s="135"/>
      <c r="M4" s="135"/>
      <c r="N4" s="135"/>
      <c r="O4" s="135"/>
      <c r="P4" s="135"/>
      <c r="Q4" s="135"/>
      <c r="R4" s="135"/>
      <c r="S4" s="135"/>
      <c r="T4" s="135"/>
      <c r="U4" s="135"/>
      <c r="V4" s="135"/>
      <c r="W4" s="135"/>
      <c r="X4" s="135"/>
      <c r="Y4" s="135"/>
    </row>
    <row r="5" spans="1:25" ht="16.5" thickBot="1" x14ac:dyDescent="0.3">
      <c r="A5" s="129"/>
      <c r="B5" s="129"/>
      <c r="C5" s="129"/>
      <c r="D5" s="129"/>
      <c r="E5" s="129"/>
      <c r="F5" s="129"/>
      <c r="G5" s="129"/>
      <c r="H5" s="130"/>
      <c r="I5" s="135"/>
      <c r="J5" s="135"/>
      <c r="K5" s="135"/>
      <c r="L5" s="135"/>
      <c r="M5" s="135"/>
      <c r="N5" s="135"/>
      <c r="O5" s="135"/>
      <c r="P5" s="135"/>
      <c r="Q5" s="135"/>
      <c r="R5" s="135"/>
      <c r="S5" s="135"/>
      <c r="T5" s="135"/>
      <c r="U5" s="135"/>
      <c r="V5" s="135"/>
      <c r="W5" s="135"/>
      <c r="X5" s="135"/>
      <c r="Y5" s="135"/>
    </row>
    <row r="6" spans="1:25" ht="16.5" thickBot="1" x14ac:dyDescent="0.3">
      <c r="A6" s="129"/>
      <c r="B6" s="129"/>
      <c r="C6" s="129"/>
      <c r="D6" s="129"/>
      <c r="E6" s="129"/>
      <c r="F6" s="129"/>
      <c r="G6" s="129"/>
      <c r="H6" s="130"/>
      <c r="I6" s="135"/>
      <c r="J6" s="135"/>
      <c r="K6" s="135"/>
      <c r="L6" s="135"/>
      <c r="M6" s="135"/>
      <c r="N6" s="135"/>
      <c r="O6" s="135"/>
      <c r="P6" s="135"/>
      <c r="Q6" s="135"/>
      <c r="R6" s="135"/>
      <c r="S6" s="135"/>
      <c r="T6" s="135"/>
      <c r="U6" s="135"/>
      <c r="V6" s="135"/>
      <c r="W6" s="135"/>
      <c r="X6" s="135"/>
      <c r="Y6" s="135"/>
    </row>
    <row r="7" spans="1:25" ht="16.5" thickBot="1" x14ac:dyDescent="0.3">
      <c r="A7" s="129"/>
      <c r="B7" s="129"/>
      <c r="C7" s="129"/>
      <c r="D7" s="129"/>
      <c r="E7" s="129"/>
      <c r="F7" s="129"/>
      <c r="G7" s="129"/>
      <c r="H7" s="130"/>
      <c r="I7" s="135"/>
      <c r="J7" s="135"/>
      <c r="K7" s="135"/>
      <c r="L7" s="135"/>
      <c r="M7" s="135"/>
      <c r="N7" s="135"/>
      <c r="O7" s="135"/>
      <c r="P7" s="135"/>
      <c r="Q7" s="135"/>
      <c r="R7" s="135"/>
      <c r="S7" s="135"/>
      <c r="T7" s="135"/>
      <c r="U7" s="135"/>
      <c r="V7" s="135"/>
      <c r="W7" s="135"/>
      <c r="X7" s="135"/>
      <c r="Y7" s="135"/>
    </row>
    <row r="8" spans="1:25" ht="16.5" thickBot="1" x14ac:dyDescent="0.3">
      <c r="A8" s="129"/>
      <c r="B8" s="129"/>
      <c r="C8" s="129"/>
      <c r="D8" s="129"/>
      <c r="E8" s="129"/>
      <c r="F8" s="129"/>
      <c r="G8" s="129"/>
      <c r="H8" s="130"/>
      <c r="I8" s="135"/>
      <c r="J8" s="137"/>
      <c r="K8" s="135"/>
      <c r="L8" s="135"/>
      <c r="M8" s="135"/>
      <c r="N8" s="135"/>
      <c r="O8" s="135"/>
      <c r="P8" s="135"/>
      <c r="Q8" s="135"/>
      <c r="R8" s="135"/>
      <c r="S8" s="135"/>
      <c r="T8" s="135"/>
      <c r="U8" s="135"/>
      <c r="V8" s="135"/>
      <c r="W8" s="135"/>
      <c r="X8" s="135"/>
      <c r="Y8" s="135"/>
    </row>
    <row r="9" spans="1:25" ht="16.5" thickBot="1" x14ac:dyDescent="0.3">
      <c r="A9" s="129"/>
      <c r="B9" s="129"/>
      <c r="C9" s="129"/>
      <c r="D9" s="129"/>
      <c r="E9" s="129"/>
      <c r="F9" s="129"/>
      <c r="G9" s="129"/>
      <c r="H9" s="130"/>
      <c r="I9" s="135"/>
      <c r="J9" s="135"/>
      <c r="K9" s="135"/>
      <c r="L9" s="135"/>
      <c r="M9" s="135"/>
      <c r="N9" s="135"/>
      <c r="O9" s="135"/>
      <c r="P9" s="135"/>
      <c r="Q9" s="135"/>
      <c r="R9" s="135"/>
      <c r="S9" s="135"/>
      <c r="T9" s="135"/>
      <c r="U9" s="135"/>
      <c r="V9" s="135"/>
      <c r="W9" s="135"/>
      <c r="X9" s="135"/>
      <c r="Y9" s="135"/>
    </row>
    <row r="10" spans="1:25" ht="16.5" thickBot="1" x14ac:dyDescent="0.3">
      <c r="A10" s="129"/>
      <c r="B10" s="129"/>
      <c r="C10" s="129"/>
      <c r="D10" s="129"/>
      <c r="E10" s="129"/>
      <c r="F10" s="129"/>
      <c r="G10" s="129"/>
      <c r="H10" s="130"/>
      <c r="I10" s="135"/>
      <c r="J10" s="135"/>
      <c r="K10" s="135"/>
      <c r="L10" s="135"/>
      <c r="M10" s="135"/>
      <c r="N10" s="135"/>
      <c r="O10" s="135"/>
      <c r="P10" s="135"/>
      <c r="Q10" s="135"/>
      <c r="R10" s="135"/>
      <c r="S10" s="135"/>
      <c r="T10" s="135"/>
      <c r="U10" s="135"/>
      <c r="V10" s="135"/>
      <c r="W10" s="135"/>
      <c r="X10" s="135"/>
      <c r="Y10" s="135"/>
    </row>
    <row r="11" spans="1:25" ht="16.5" thickBot="1" x14ac:dyDescent="0.3">
      <c r="A11" s="129"/>
      <c r="B11" s="129"/>
      <c r="C11" s="129"/>
      <c r="D11" s="129"/>
      <c r="E11" s="129"/>
      <c r="F11" s="129"/>
      <c r="G11" s="129"/>
      <c r="H11" s="130"/>
      <c r="I11" s="135"/>
      <c r="J11" s="135"/>
      <c r="K11" s="135"/>
      <c r="L11" s="135"/>
      <c r="M11" s="135"/>
      <c r="N11" s="135"/>
      <c r="O11" s="135"/>
      <c r="P11" s="135"/>
      <c r="Q11" s="135"/>
      <c r="R11" s="135"/>
      <c r="S11" s="135"/>
      <c r="T11" s="135"/>
      <c r="U11" s="135"/>
      <c r="V11" s="135"/>
      <c r="W11" s="135"/>
      <c r="X11" s="135"/>
      <c r="Y11" s="135"/>
    </row>
    <row r="12" spans="1:25" ht="16.5" thickBot="1" x14ac:dyDescent="0.3">
      <c r="A12" s="129"/>
      <c r="B12" s="129"/>
      <c r="C12" s="129"/>
      <c r="D12" s="129"/>
      <c r="E12" s="129"/>
      <c r="F12" s="129"/>
      <c r="G12" s="129"/>
      <c r="H12" s="130"/>
      <c r="I12" s="135"/>
      <c r="J12" s="135"/>
      <c r="K12" s="135"/>
      <c r="L12" s="135"/>
      <c r="M12" s="135"/>
      <c r="N12" s="135"/>
      <c r="O12" s="135"/>
      <c r="P12" s="135"/>
      <c r="Q12" s="135"/>
      <c r="R12" s="135"/>
      <c r="S12" s="135"/>
      <c r="T12" s="135"/>
      <c r="U12" s="135"/>
      <c r="V12" s="135"/>
      <c r="W12" s="135"/>
      <c r="X12" s="135"/>
      <c r="Y12" s="135"/>
    </row>
    <row r="13" spans="1:25" ht="16.5" thickBot="1" x14ac:dyDescent="0.3">
      <c r="A13" s="129"/>
      <c r="B13" s="129"/>
      <c r="C13" s="129"/>
      <c r="D13" s="129"/>
      <c r="E13" s="129"/>
      <c r="F13" s="129"/>
      <c r="G13" s="129"/>
      <c r="H13" s="130"/>
      <c r="I13" s="135"/>
      <c r="J13" s="135"/>
      <c r="K13" s="135"/>
      <c r="L13" s="135"/>
      <c r="M13" s="135"/>
      <c r="N13" s="135"/>
      <c r="O13" s="135"/>
      <c r="P13" s="135"/>
      <c r="Q13" s="135"/>
      <c r="R13" s="135"/>
      <c r="S13" s="135"/>
      <c r="T13" s="135"/>
      <c r="U13" s="135"/>
      <c r="V13" s="135"/>
      <c r="W13" s="135"/>
      <c r="X13" s="135"/>
      <c r="Y13" s="135"/>
    </row>
    <row r="14" spans="1:25" ht="16.5" thickBot="1" x14ac:dyDescent="0.3">
      <c r="A14" s="129"/>
      <c r="B14" s="129"/>
      <c r="C14" s="129"/>
      <c r="D14" s="129"/>
      <c r="E14" s="129"/>
      <c r="F14" s="129"/>
      <c r="G14" s="129"/>
      <c r="H14" s="130"/>
      <c r="I14" s="135"/>
      <c r="J14" s="135"/>
      <c r="K14" s="135"/>
      <c r="L14" s="135"/>
      <c r="M14" s="135"/>
      <c r="N14" s="135"/>
      <c r="O14" s="135"/>
      <c r="P14" s="135"/>
      <c r="Q14" s="135"/>
      <c r="R14" s="135"/>
      <c r="S14" s="135"/>
      <c r="T14" s="135"/>
      <c r="U14" s="135"/>
      <c r="V14" s="135"/>
      <c r="W14" s="135"/>
      <c r="X14" s="135"/>
      <c r="Y14" s="135"/>
    </row>
    <row r="15" spans="1:25" ht="16.5" thickBot="1" x14ac:dyDescent="0.3">
      <c r="A15" s="129"/>
      <c r="B15" s="129"/>
      <c r="C15" s="129"/>
      <c r="D15" s="129"/>
      <c r="E15" s="129"/>
      <c r="F15" s="129"/>
      <c r="G15" s="129"/>
      <c r="H15" s="130"/>
      <c r="I15" s="135"/>
      <c r="J15" s="135"/>
      <c r="K15" s="135"/>
      <c r="L15" s="135"/>
      <c r="M15" s="135"/>
      <c r="N15" s="135"/>
      <c r="O15" s="135"/>
      <c r="P15" s="135"/>
      <c r="Q15" s="135"/>
      <c r="R15" s="135"/>
      <c r="S15" s="135"/>
      <c r="T15" s="135"/>
      <c r="U15" s="135"/>
      <c r="V15" s="135"/>
      <c r="W15" s="135"/>
      <c r="X15" s="135"/>
      <c r="Y15" s="135"/>
    </row>
    <row r="16" spans="1:25" ht="16.5" thickBot="1" x14ac:dyDescent="0.3">
      <c r="A16" s="129"/>
      <c r="B16" s="129"/>
      <c r="C16" s="129"/>
      <c r="D16" s="129"/>
      <c r="E16" s="129"/>
      <c r="F16" s="129"/>
      <c r="G16" s="129"/>
      <c r="H16" s="130"/>
      <c r="I16" s="135"/>
      <c r="J16" s="135"/>
      <c r="K16" s="135"/>
      <c r="L16" s="135"/>
      <c r="M16" s="135"/>
      <c r="N16" s="135"/>
      <c r="O16" s="135"/>
      <c r="P16" s="135"/>
      <c r="Q16" s="135"/>
      <c r="R16" s="135"/>
      <c r="S16" s="135"/>
      <c r="T16" s="135"/>
      <c r="U16" s="135"/>
      <c r="V16" s="135"/>
      <c r="W16" s="135"/>
      <c r="X16" s="135"/>
      <c r="Y16" s="135"/>
    </row>
    <row r="17" spans="1:25" ht="16.5" thickBot="1" x14ac:dyDescent="0.3">
      <c r="A17" s="129"/>
      <c r="B17" s="129"/>
      <c r="C17" s="129"/>
      <c r="D17" s="129"/>
      <c r="E17" s="129"/>
      <c r="F17" s="129"/>
      <c r="G17" s="129"/>
      <c r="H17" s="130"/>
      <c r="I17" s="135"/>
      <c r="J17" s="135"/>
      <c r="K17" s="135"/>
      <c r="L17" s="135"/>
      <c r="M17" s="135"/>
      <c r="N17" s="135"/>
      <c r="O17" s="135"/>
      <c r="P17" s="135"/>
      <c r="Q17" s="135"/>
      <c r="R17" s="135"/>
      <c r="S17" s="135"/>
      <c r="T17" s="135"/>
      <c r="U17" s="135"/>
      <c r="V17" s="135"/>
      <c r="W17" s="135"/>
      <c r="X17" s="135"/>
      <c r="Y17" s="135"/>
    </row>
    <row r="18" spans="1:25" ht="16.5" thickBot="1" x14ac:dyDescent="0.3">
      <c r="A18" s="129"/>
      <c r="B18" s="129"/>
      <c r="C18" s="129"/>
      <c r="D18" s="129"/>
      <c r="E18" s="129"/>
      <c r="F18" s="129"/>
      <c r="G18" s="129"/>
      <c r="H18" s="130"/>
      <c r="I18" s="135"/>
      <c r="J18" s="135"/>
      <c r="K18" s="135"/>
      <c r="L18" s="135"/>
      <c r="M18" s="135"/>
      <c r="N18" s="135"/>
      <c r="O18" s="135"/>
      <c r="P18" s="135"/>
      <c r="Q18" s="135"/>
      <c r="R18" s="135"/>
      <c r="S18" s="135"/>
      <c r="T18" s="135"/>
      <c r="U18" s="135"/>
      <c r="V18" s="135"/>
      <c r="W18" s="135"/>
      <c r="X18" s="135"/>
      <c r="Y18" s="135"/>
    </row>
    <row r="19" spans="1:25" ht="16.5" thickBot="1" x14ac:dyDescent="0.3">
      <c r="A19" s="129"/>
      <c r="B19" s="129"/>
      <c r="C19" s="129"/>
      <c r="D19" s="129"/>
      <c r="E19" s="129"/>
      <c r="F19" s="129"/>
      <c r="G19" s="129"/>
      <c r="H19" s="130"/>
      <c r="I19" s="135"/>
      <c r="J19" s="135"/>
      <c r="K19" s="135"/>
      <c r="L19" s="135"/>
      <c r="M19" s="135"/>
      <c r="N19" s="135"/>
      <c r="O19" s="135"/>
      <c r="P19" s="135"/>
      <c r="Q19" s="135"/>
      <c r="R19" s="135"/>
      <c r="S19" s="135"/>
      <c r="T19" s="135"/>
      <c r="U19" s="135"/>
      <c r="V19" s="135"/>
      <c r="W19" s="135"/>
      <c r="X19" s="135"/>
      <c r="Y19" s="135"/>
    </row>
    <row r="20" spans="1:25" ht="16.5" thickBot="1" x14ac:dyDescent="0.3">
      <c r="A20" s="129"/>
      <c r="B20" s="129"/>
      <c r="C20" s="129"/>
      <c r="D20" s="129"/>
      <c r="E20" s="129"/>
      <c r="F20" s="129"/>
      <c r="G20" s="129"/>
      <c r="H20" s="130"/>
      <c r="I20" s="135"/>
      <c r="J20" s="135"/>
      <c r="K20" s="135"/>
      <c r="L20" s="135"/>
      <c r="M20" s="135"/>
      <c r="N20" s="135"/>
      <c r="O20" s="135"/>
      <c r="P20" s="135"/>
      <c r="Q20" s="135"/>
      <c r="R20" s="135"/>
      <c r="S20" s="135"/>
      <c r="T20" s="135"/>
      <c r="U20" s="135"/>
      <c r="V20" s="135"/>
      <c r="W20" s="135"/>
      <c r="X20" s="135"/>
      <c r="Y20" s="135"/>
    </row>
    <row r="21" spans="1:25" ht="16.5" thickBot="1" x14ac:dyDescent="0.3">
      <c r="A21" s="129"/>
      <c r="B21" s="129"/>
      <c r="C21" s="129"/>
      <c r="D21" s="129"/>
      <c r="E21" s="129"/>
      <c r="F21" s="129"/>
      <c r="G21" s="129"/>
      <c r="H21" s="130"/>
      <c r="I21" s="135"/>
      <c r="J21" s="135"/>
      <c r="K21" s="135"/>
      <c r="L21" s="135"/>
      <c r="M21" s="135"/>
      <c r="N21" s="135"/>
      <c r="O21" s="135"/>
      <c r="P21" s="135"/>
      <c r="Q21" s="135"/>
      <c r="R21" s="135"/>
      <c r="S21" s="135"/>
      <c r="T21" s="135"/>
      <c r="U21" s="135"/>
      <c r="V21" s="135"/>
      <c r="W21" s="135"/>
      <c r="X21" s="135"/>
      <c r="Y21" s="135"/>
    </row>
    <row r="22" spans="1:25" ht="16.5" thickBot="1" x14ac:dyDescent="0.3">
      <c r="A22" s="129"/>
      <c r="B22" s="129"/>
      <c r="C22" s="129"/>
      <c r="D22" s="129"/>
      <c r="E22" s="129"/>
      <c r="F22" s="129"/>
      <c r="G22" s="129"/>
      <c r="H22" s="130"/>
      <c r="I22" s="135"/>
      <c r="J22" s="135"/>
      <c r="K22" s="135"/>
      <c r="L22" s="135"/>
      <c r="M22" s="135"/>
      <c r="N22" s="135"/>
      <c r="O22" s="135"/>
      <c r="P22" s="135"/>
      <c r="Q22" s="135"/>
      <c r="R22" s="135"/>
      <c r="S22" s="135"/>
      <c r="T22" s="135"/>
      <c r="U22" s="135"/>
      <c r="V22" s="135"/>
      <c r="W22" s="135"/>
      <c r="X22" s="135"/>
      <c r="Y22" s="135"/>
    </row>
    <row r="23" spans="1:25" ht="16.5" thickBot="1" x14ac:dyDescent="0.3">
      <c r="A23" s="129"/>
      <c r="B23" s="129"/>
      <c r="C23" s="129"/>
      <c r="D23" s="129"/>
      <c r="E23" s="129"/>
      <c r="F23" s="129"/>
      <c r="G23" s="129"/>
      <c r="H23" s="130"/>
      <c r="I23" s="135"/>
      <c r="J23" s="135"/>
      <c r="K23" s="135"/>
      <c r="L23" s="135"/>
      <c r="M23" s="135"/>
      <c r="N23" s="135"/>
      <c r="O23" s="135"/>
      <c r="P23" s="135"/>
      <c r="Q23" s="135"/>
      <c r="R23" s="135"/>
      <c r="S23" s="135"/>
      <c r="T23" s="135"/>
      <c r="U23" s="135"/>
      <c r="V23" s="135"/>
      <c r="W23" s="135"/>
      <c r="X23" s="135"/>
      <c r="Y23" s="135"/>
    </row>
    <row r="24" spans="1:25" ht="16.5" customHeight="1" thickBot="1" x14ac:dyDescent="0.3">
      <c r="A24" s="749" t="s">
        <v>1400</v>
      </c>
      <c r="B24" s="750"/>
      <c r="C24" s="750"/>
      <c r="D24" s="750"/>
      <c r="E24" s="750"/>
      <c r="F24" s="750"/>
      <c r="G24" s="750"/>
      <c r="H24" s="751"/>
      <c r="I24" s="135"/>
      <c r="J24" s="135"/>
      <c r="K24" s="135"/>
      <c r="L24" s="135"/>
      <c r="M24" s="135"/>
      <c r="N24" s="135"/>
      <c r="O24" s="135"/>
      <c r="P24" s="135"/>
      <c r="Q24" s="135"/>
      <c r="R24" s="135"/>
      <c r="S24" s="135"/>
      <c r="T24" s="135"/>
      <c r="U24" s="135"/>
      <c r="V24" s="135"/>
      <c r="W24" s="135"/>
      <c r="X24" s="135"/>
      <c r="Y24" s="135"/>
    </row>
    <row r="25" spans="1:25" ht="24" x14ac:dyDescent="0.25">
      <c r="A25" s="53" t="s">
        <v>1402</v>
      </c>
      <c r="B25" s="53" t="s">
        <v>1404</v>
      </c>
      <c r="C25" s="53" t="s">
        <v>1403</v>
      </c>
      <c r="D25" s="53" t="s">
        <v>1401</v>
      </c>
      <c r="E25" s="53" t="s">
        <v>1397</v>
      </c>
      <c r="F25" s="54" t="s">
        <v>1410</v>
      </c>
      <c r="G25" s="53" t="s">
        <v>1399</v>
      </c>
      <c r="H25" s="91" t="s">
        <v>1411</v>
      </c>
      <c r="I25" s="135"/>
      <c r="J25" s="135"/>
      <c r="L25" s="135"/>
      <c r="M25" s="135"/>
      <c r="N25" s="135"/>
      <c r="O25" s="135"/>
      <c r="P25" s="135"/>
      <c r="Q25" s="135"/>
      <c r="R25" s="135"/>
      <c r="S25" s="135"/>
      <c r="T25" s="135"/>
      <c r="U25" s="135"/>
      <c r="V25" s="135"/>
      <c r="W25" s="135"/>
      <c r="X25" s="135"/>
      <c r="Y25" s="135"/>
    </row>
    <row r="26" spans="1:25" ht="24.75" thickBot="1" x14ac:dyDescent="0.3">
      <c r="A26" s="55" t="s">
        <v>1396</v>
      </c>
      <c r="B26" s="55" t="s">
        <v>1394</v>
      </c>
      <c r="C26" s="55" t="s">
        <v>1395</v>
      </c>
      <c r="D26" s="55" t="s">
        <v>1412</v>
      </c>
      <c r="E26" s="55" t="s">
        <v>1409</v>
      </c>
      <c r="F26" s="56" t="s">
        <v>1398</v>
      </c>
      <c r="G26" s="55" t="s">
        <v>1408</v>
      </c>
      <c r="H26" s="55" t="s">
        <v>1737</v>
      </c>
      <c r="I26" s="135"/>
      <c r="J26" s="135"/>
      <c r="L26" s="135"/>
      <c r="M26" s="135"/>
      <c r="N26" s="135"/>
      <c r="O26" s="135"/>
      <c r="P26" s="135"/>
      <c r="Q26" s="135"/>
      <c r="R26" s="135"/>
      <c r="S26" s="135"/>
      <c r="T26" s="135"/>
      <c r="U26" s="135"/>
      <c r="V26" s="135"/>
      <c r="W26" s="135"/>
      <c r="X26" s="135"/>
      <c r="Y26" s="135"/>
    </row>
    <row r="27" spans="1:25" ht="16.5" thickBot="1" x14ac:dyDescent="0.3">
      <c r="A27" s="129"/>
      <c r="B27" s="129"/>
      <c r="C27" s="129"/>
      <c r="D27" s="129"/>
      <c r="E27" s="129"/>
      <c r="F27" s="129"/>
      <c r="G27" s="129"/>
      <c r="H27" s="130"/>
      <c r="I27" s="135"/>
      <c r="J27" s="135"/>
      <c r="K27" s="135"/>
      <c r="L27" s="135"/>
      <c r="M27" s="135"/>
      <c r="N27" s="135"/>
      <c r="O27" s="135"/>
      <c r="P27" s="135"/>
      <c r="Q27" s="135"/>
      <c r="R27" s="135"/>
      <c r="S27" s="135"/>
      <c r="T27" s="135"/>
      <c r="U27" s="135"/>
      <c r="V27" s="135"/>
      <c r="W27" s="135"/>
      <c r="X27" s="135"/>
      <c r="Y27" s="135"/>
    </row>
    <row r="28" spans="1:25" ht="16.5" thickBot="1" x14ac:dyDescent="0.3">
      <c r="A28" s="129"/>
      <c r="B28" s="129"/>
      <c r="C28" s="129"/>
      <c r="D28" s="129"/>
      <c r="E28" s="129"/>
      <c r="F28" s="129"/>
      <c r="G28" s="129"/>
      <c r="H28" s="130"/>
      <c r="I28" s="135"/>
      <c r="J28" s="135"/>
      <c r="K28" s="135"/>
      <c r="L28" s="135"/>
      <c r="M28" s="135"/>
      <c r="N28" s="135"/>
      <c r="O28" s="135"/>
      <c r="P28" s="135"/>
      <c r="Q28" s="135"/>
      <c r="R28" s="135"/>
      <c r="S28" s="135"/>
      <c r="T28" s="135"/>
      <c r="U28" s="135"/>
      <c r="V28" s="135"/>
      <c r="W28" s="135"/>
      <c r="X28" s="135"/>
      <c r="Y28" s="135"/>
    </row>
    <row r="29" spans="1:25" ht="16.5" thickBot="1" x14ac:dyDescent="0.3">
      <c r="A29" s="129"/>
      <c r="B29" s="129"/>
      <c r="C29" s="129"/>
      <c r="D29" s="129"/>
      <c r="E29" s="129"/>
      <c r="F29" s="129"/>
      <c r="G29" s="129"/>
      <c r="H29" s="130"/>
      <c r="I29" s="135"/>
      <c r="J29" s="135"/>
      <c r="K29" s="135"/>
      <c r="L29" s="135"/>
      <c r="M29" s="135"/>
      <c r="N29" s="135"/>
      <c r="O29" s="135"/>
      <c r="P29" s="135"/>
      <c r="Q29" s="135"/>
      <c r="R29" s="135"/>
      <c r="S29" s="135"/>
      <c r="T29" s="135"/>
      <c r="U29" s="135"/>
      <c r="V29" s="135"/>
      <c r="W29" s="135"/>
      <c r="X29" s="135"/>
      <c r="Y29" s="135"/>
    </row>
    <row r="30" spans="1:25" ht="16.5" thickBot="1" x14ac:dyDescent="0.3">
      <c r="A30" s="129"/>
      <c r="B30" s="129"/>
      <c r="C30" s="129"/>
      <c r="D30" s="129"/>
      <c r="E30" s="129"/>
      <c r="F30" s="129"/>
      <c r="G30" s="129"/>
      <c r="H30" s="130"/>
      <c r="I30" s="135"/>
      <c r="J30" s="135"/>
      <c r="K30" s="135"/>
      <c r="L30" s="135"/>
      <c r="M30" s="135"/>
      <c r="N30" s="135"/>
      <c r="O30" s="135"/>
      <c r="P30" s="135"/>
      <c r="Q30" s="135"/>
      <c r="R30" s="135"/>
      <c r="S30" s="135"/>
      <c r="T30" s="135"/>
      <c r="U30" s="135"/>
      <c r="V30" s="135"/>
      <c r="W30" s="135"/>
      <c r="X30" s="135"/>
      <c r="Y30" s="135"/>
    </row>
    <row r="31" spans="1:25" ht="16.5" thickBot="1" x14ac:dyDescent="0.3">
      <c r="A31" s="129"/>
      <c r="B31" s="129"/>
      <c r="C31" s="129"/>
      <c r="D31" s="129"/>
      <c r="E31" s="129"/>
      <c r="F31" s="129"/>
      <c r="G31" s="129"/>
      <c r="H31" s="130"/>
      <c r="I31" s="135"/>
      <c r="J31" s="135"/>
      <c r="K31" s="135"/>
      <c r="L31" s="135"/>
      <c r="M31" s="135"/>
      <c r="N31" s="135"/>
      <c r="O31" s="135"/>
      <c r="P31" s="135"/>
      <c r="Q31" s="135"/>
      <c r="R31" s="135"/>
      <c r="S31" s="135"/>
      <c r="T31" s="135"/>
      <c r="U31" s="135"/>
      <c r="V31" s="135"/>
      <c r="W31" s="135"/>
      <c r="X31" s="135"/>
      <c r="Y31" s="135"/>
    </row>
    <row r="32" spans="1:25" ht="16.5" thickBot="1" x14ac:dyDescent="0.3">
      <c r="A32" s="129"/>
      <c r="B32" s="129"/>
      <c r="C32" s="129"/>
      <c r="D32" s="129"/>
      <c r="E32" s="129"/>
      <c r="F32" s="129"/>
      <c r="G32" s="129"/>
      <c r="H32" s="130"/>
      <c r="I32" s="135"/>
      <c r="J32" s="135"/>
      <c r="K32" s="135"/>
      <c r="L32" s="135"/>
      <c r="M32" s="135"/>
      <c r="N32" s="135"/>
      <c r="O32" s="135"/>
      <c r="P32" s="135"/>
      <c r="Q32" s="135"/>
      <c r="R32" s="135"/>
      <c r="S32" s="135"/>
      <c r="T32" s="135"/>
      <c r="U32" s="135"/>
      <c r="V32" s="135"/>
      <c r="W32" s="135"/>
      <c r="X32" s="135"/>
      <c r="Y32" s="135"/>
    </row>
    <row r="33" spans="1:25" ht="16.5" thickBot="1" x14ac:dyDescent="0.3">
      <c r="A33" s="129"/>
      <c r="B33" s="129"/>
      <c r="C33" s="129"/>
      <c r="D33" s="129"/>
      <c r="E33" s="129"/>
      <c r="F33" s="129"/>
      <c r="G33" s="129"/>
      <c r="H33" s="130"/>
      <c r="I33" s="135"/>
      <c r="J33" s="135"/>
      <c r="K33" s="135"/>
      <c r="L33" s="135"/>
      <c r="M33" s="135"/>
      <c r="N33" s="135"/>
      <c r="O33" s="135"/>
      <c r="P33" s="135"/>
      <c r="Q33" s="135"/>
      <c r="R33" s="135"/>
      <c r="S33" s="135"/>
      <c r="T33" s="135"/>
      <c r="U33" s="135"/>
      <c r="V33" s="135"/>
      <c r="W33" s="135"/>
      <c r="X33" s="135"/>
      <c r="Y33" s="135"/>
    </row>
    <row r="34" spans="1:25" ht="16.5" thickBot="1" x14ac:dyDescent="0.3">
      <c r="A34" s="129"/>
      <c r="B34" s="129"/>
      <c r="C34" s="129"/>
      <c r="D34" s="129"/>
      <c r="E34" s="129"/>
      <c r="F34" s="129"/>
      <c r="G34" s="129"/>
      <c r="H34" s="130"/>
      <c r="I34" s="135"/>
      <c r="J34" s="135"/>
      <c r="K34" s="135"/>
      <c r="L34" s="135"/>
      <c r="M34" s="135"/>
      <c r="N34" s="135"/>
      <c r="O34" s="135"/>
      <c r="P34" s="135"/>
      <c r="Q34" s="135"/>
      <c r="R34" s="135"/>
      <c r="S34" s="135"/>
      <c r="T34" s="135"/>
      <c r="U34" s="135"/>
      <c r="V34" s="135"/>
      <c r="W34" s="135"/>
      <c r="X34" s="135"/>
      <c r="Y34" s="135"/>
    </row>
    <row r="35" spans="1:25" ht="16.5" thickBot="1" x14ac:dyDescent="0.3">
      <c r="A35" s="129"/>
      <c r="B35" s="129"/>
      <c r="C35" s="129"/>
      <c r="D35" s="129"/>
      <c r="E35" s="129"/>
      <c r="F35" s="129"/>
      <c r="G35" s="129"/>
      <c r="H35" s="130"/>
      <c r="I35" s="135"/>
      <c r="J35" s="135"/>
      <c r="K35" s="135"/>
      <c r="L35" s="135"/>
      <c r="M35" s="135"/>
      <c r="N35" s="135"/>
      <c r="O35" s="135"/>
      <c r="P35" s="135"/>
      <c r="Q35" s="135"/>
      <c r="R35" s="135"/>
      <c r="S35" s="135"/>
      <c r="T35" s="135"/>
      <c r="U35" s="135"/>
      <c r="V35" s="135"/>
      <c r="W35" s="135"/>
      <c r="X35" s="135"/>
      <c r="Y35" s="135"/>
    </row>
    <row r="36" spans="1:25" ht="16.5" thickBot="1" x14ac:dyDescent="0.3">
      <c r="A36" s="129"/>
      <c r="B36" s="129"/>
      <c r="C36" s="129"/>
      <c r="D36" s="129"/>
      <c r="E36" s="129"/>
      <c r="F36" s="129"/>
      <c r="G36" s="129"/>
      <c r="H36" s="130"/>
      <c r="I36" s="135"/>
      <c r="J36" s="135"/>
      <c r="K36" s="135"/>
      <c r="L36" s="135"/>
      <c r="M36" s="135"/>
      <c r="N36" s="135"/>
      <c r="O36" s="135"/>
      <c r="P36" s="135"/>
      <c r="Q36" s="135"/>
      <c r="R36" s="135"/>
      <c r="S36" s="135"/>
      <c r="T36" s="135"/>
      <c r="U36" s="135"/>
      <c r="V36" s="135"/>
      <c r="W36" s="135"/>
      <c r="X36" s="135"/>
      <c r="Y36" s="135"/>
    </row>
    <row r="37" spans="1:25" ht="16.5" thickBot="1" x14ac:dyDescent="0.3">
      <c r="A37" s="129"/>
      <c r="B37" s="129"/>
      <c r="C37" s="129"/>
      <c r="D37" s="129"/>
      <c r="E37" s="129"/>
      <c r="F37" s="129"/>
      <c r="G37" s="129"/>
      <c r="H37" s="130"/>
      <c r="I37" s="135"/>
      <c r="J37" s="135"/>
      <c r="K37" s="135"/>
      <c r="L37" s="135"/>
      <c r="M37" s="135"/>
      <c r="N37" s="135"/>
      <c r="O37" s="135"/>
      <c r="P37" s="135"/>
      <c r="Q37" s="135"/>
      <c r="R37" s="135"/>
      <c r="S37" s="135"/>
      <c r="T37" s="135"/>
      <c r="U37" s="135"/>
      <c r="V37" s="135"/>
      <c r="W37" s="135"/>
      <c r="X37" s="135"/>
      <c r="Y37" s="135"/>
    </row>
    <row r="38" spans="1:25" ht="16.5" thickBot="1" x14ac:dyDescent="0.3">
      <c r="A38" s="129"/>
      <c r="B38" s="129"/>
      <c r="C38" s="129"/>
      <c r="D38" s="129"/>
      <c r="E38" s="129"/>
      <c r="F38" s="129"/>
      <c r="G38" s="129"/>
      <c r="H38" s="130"/>
      <c r="I38" s="135"/>
      <c r="J38" s="135"/>
      <c r="K38" s="135"/>
      <c r="L38" s="135"/>
      <c r="M38" s="135"/>
      <c r="N38" s="135"/>
      <c r="O38" s="135"/>
      <c r="P38" s="135"/>
      <c r="Q38" s="135"/>
      <c r="R38" s="135"/>
      <c r="S38" s="135"/>
      <c r="T38" s="135"/>
      <c r="U38" s="135"/>
      <c r="V38" s="135"/>
      <c r="W38" s="135"/>
      <c r="X38" s="135"/>
      <c r="Y38" s="135"/>
    </row>
    <row r="39" spans="1:25" ht="16.5" thickBot="1" x14ac:dyDescent="0.3">
      <c r="A39" s="129"/>
      <c r="B39" s="129"/>
      <c r="C39" s="129"/>
      <c r="D39" s="129"/>
      <c r="E39" s="129"/>
      <c r="F39" s="129"/>
      <c r="G39" s="129"/>
      <c r="H39" s="130"/>
      <c r="I39" s="135"/>
      <c r="J39" s="135"/>
      <c r="K39" s="135"/>
      <c r="L39" s="135"/>
      <c r="M39" s="135"/>
      <c r="N39" s="135"/>
      <c r="O39" s="135"/>
      <c r="P39" s="135"/>
      <c r="Q39" s="135"/>
      <c r="R39" s="135"/>
      <c r="S39" s="135"/>
      <c r="T39" s="135"/>
      <c r="U39" s="135"/>
      <c r="V39" s="135"/>
      <c r="W39" s="135"/>
      <c r="X39" s="135"/>
      <c r="Y39" s="135"/>
    </row>
    <row r="40" spans="1:25" ht="16.5" thickBot="1" x14ac:dyDescent="0.3">
      <c r="A40" s="129"/>
      <c r="B40" s="129"/>
      <c r="C40" s="129"/>
      <c r="D40" s="129"/>
      <c r="E40" s="129"/>
      <c r="F40" s="129"/>
      <c r="G40" s="129"/>
      <c r="H40" s="130"/>
      <c r="I40" s="135"/>
      <c r="J40" s="135"/>
      <c r="K40" s="135"/>
      <c r="L40" s="135"/>
      <c r="M40" s="135"/>
      <c r="N40" s="135"/>
      <c r="O40" s="135"/>
      <c r="P40" s="135"/>
      <c r="Q40" s="135"/>
      <c r="R40" s="135"/>
      <c r="S40" s="135"/>
      <c r="T40" s="135"/>
      <c r="U40" s="135"/>
      <c r="V40" s="135"/>
      <c r="W40" s="135"/>
      <c r="X40" s="135"/>
      <c r="Y40" s="135"/>
    </row>
    <row r="41" spans="1:25" ht="16.5" thickBot="1" x14ac:dyDescent="0.3">
      <c r="A41" s="129"/>
      <c r="B41" s="129"/>
      <c r="C41" s="129"/>
      <c r="D41" s="129"/>
      <c r="E41" s="129"/>
      <c r="F41" s="129"/>
      <c r="G41" s="129"/>
      <c r="H41" s="130"/>
      <c r="I41" s="135"/>
      <c r="J41" s="135"/>
      <c r="K41" s="135"/>
      <c r="L41" s="135"/>
      <c r="M41" s="135"/>
      <c r="N41" s="135"/>
      <c r="O41" s="135"/>
      <c r="P41" s="135"/>
      <c r="Q41" s="135"/>
      <c r="R41" s="135"/>
      <c r="S41" s="135"/>
      <c r="T41" s="135"/>
      <c r="U41" s="135"/>
      <c r="V41" s="135"/>
      <c r="W41" s="135"/>
      <c r="X41" s="135"/>
      <c r="Y41" s="135"/>
    </row>
    <row r="42" spans="1:25" ht="16.5" thickBot="1" x14ac:dyDescent="0.3">
      <c r="A42" s="129"/>
      <c r="B42" s="129"/>
      <c r="C42" s="129"/>
      <c r="D42" s="129"/>
      <c r="E42" s="129"/>
      <c r="F42" s="129"/>
      <c r="G42" s="129"/>
      <c r="H42" s="130"/>
      <c r="I42" s="135"/>
      <c r="J42" s="135"/>
      <c r="K42" s="135"/>
      <c r="L42" s="135"/>
      <c r="M42" s="135"/>
      <c r="N42" s="135"/>
      <c r="O42" s="135"/>
      <c r="P42" s="135"/>
      <c r="Q42" s="135"/>
      <c r="R42" s="135"/>
      <c r="S42" s="135"/>
      <c r="T42" s="135"/>
      <c r="U42" s="135"/>
      <c r="V42" s="135"/>
      <c r="W42" s="135"/>
      <c r="X42" s="135"/>
      <c r="Y42" s="135"/>
    </row>
    <row r="43" spans="1:25" ht="16.5" thickBot="1" x14ac:dyDescent="0.3">
      <c r="A43" s="129"/>
      <c r="B43" s="129"/>
      <c r="C43" s="129"/>
      <c r="D43" s="129"/>
      <c r="E43" s="129"/>
      <c r="F43" s="129"/>
      <c r="G43" s="129"/>
      <c r="H43" s="130"/>
      <c r="I43" s="135"/>
      <c r="J43" s="135"/>
      <c r="K43" s="135"/>
      <c r="L43" s="135"/>
      <c r="M43" s="135"/>
      <c r="N43" s="135"/>
      <c r="O43" s="135"/>
      <c r="P43" s="135"/>
      <c r="Q43" s="135"/>
      <c r="R43" s="135"/>
      <c r="S43" s="135"/>
      <c r="T43" s="135"/>
      <c r="U43" s="135"/>
      <c r="V43" s="135"/>
      <c r="W43" s="135"/>
      <c r="X43" s="135"/>
      <c r="Y43" s="135"/>
    </row>
    <row r="44" spans="1:25" ht="16.5" thickBot="1" x14ac:dyDescent="0.3">
      <c r="A44" s="129"/>
      <c r="B44" s="129"/>
      <c r="C44" s="129"/>
      <c r="D44" s="129"/>
      <c r="E44" s="129"/>
      <c r="F44" s="129"/>
      <c r="G44" s="129"/>
      <c r="H44" s="130"/>
      <c r="I44" s="135"/>
      <c r="J44" s="135"/>
      <c r="K44" s="135"/>
      <c r="L44" s="135"/>
      <c r="M44" s="135"/>
      <c r="N44" s="135"/>
      <c r="O44" s="135"/>
      <c r="P44" s="135"/>
      <c r="Q44" s="135"/>
      <c r="R44" s="135"/>
      <c r="S44" s="135"/>
      <c r="T44" s="135"/>
      <c r="U44" s="135"/>
      <c r="V44" s="135"/>
      <c r="W44" s="135"/>
      <c r="X44" s="135"/>
      <c r="Y44" s="135"/>
    </row>
    <row r="45" spans="1:25" ht="16.5" thickBot="1" x14ac:dyDescent="0.3">
      <c r="A45" s="129"/>
      <c r="B45" s="129"/>
      <c r="C45" s="129"/>
      <c r="D45" s="129"/>
      <c r="E45" s="129"/>
      <c r="F45" s="129"/>
      <c r="G45" s="129"/>
      <c r="H45" s="130"/>
      <c r="I45" s="135"/>
      <c r="J45" s="135"/>
      <c r="K45" s="135"/>
      <c r="L45" s="135"/>
      <c r="M45" s="135"/>
      <c r="N45" s="135"/>
      <c r="O45" s="135"/>
      <c r="P45" s="135"/>
      <c r="Q45" s="135"/>
      <c r="R45" s="135"/>
      <c r="S45" s="135"/>
      <c r="T45" s="135"/>
      <c r="U45" s="135"/>
      <c r="V45" s="135"/>
      <c r="W45" s="135"/>
      <c r="X45" s="135"/>
      <c r="Y45" s="135"/>
    </row>
    <row r="46" spans="1:25" ht="16.5" thickBot="1" x14ac:dyDescent="0.3">
      <c r="A46" s="129"/>
      <c r="B46" s="129"/>
      <c r="C46" s="129"/>
      <c r="D46" s="129"/>
      <c r="E46" s="129"/>
      <c r="F46" s="129"/>
      <c r="G46" s="129"/>
      <c r="H46" s="130"/>
      <c r="I46" s="135"/>
      <c r="J46" s="135"/>
      <c r="K46" s="135"/>
      <c r="L46" s="135"/>
      <c r="M46" s="135"/>
      <c r="N46" s="135"/>
      <c r="O46" s="135"/>
      <c r="P46" s="135"/>
      <c r="Q46" s="135"/>
      <c r="R46" s="135"/>
      <c r="S46" s="135"/>
      <c r="T46" s="135"/>
      <c r="U46" s="135"/>
      <c r="V46" s="135"/>
      <c r="W46" s="135"/>
      <c r="X46" s="135"/>
      <c r="Y46" s="135"/>
    </row>
    <row r="47" spans="1:25" ht="16.5" customHeight="1" thickBot="1" x14ac:dyDescent="0.3">
      <c r="A47" s="749" t="s">
        <v>1400</v>
      </c>
      <c r="B47" s="750"/>
      <c r="C47" s="750"/>
      <c r="D47" s="750"/>
      <c r="E47" s="750"/>
      <c r="F47" s="750"/>
      <c r="G47" s="750"/>
      <c r="H47" s="751"/>
      <c r="I47" s="135"/>
      <c r="J47" s="135"/>
      <c r="K47" s="135"/>
      <c r="L47" s="135"/>
      <c r="M47" s="135"/>
      <c r="N47" s="135"/>
      <c r="O47" s="135"/>
      <c r="P47" s="135"/>
      <c r="Q47" s="135"/>
      <c r="R47" s="135"/>
      <c r="S47" s="135"/>
      <c r="T47" s="135"/>
      <c r="U47" s="135"/>
      <c r="V47" s="135"/>
      <c r="W47" s="135"/>
      <c r="X47" s="135"/>
      <c r="Y47" s="135"/>
    </row>
    <row r="48" spans="1:25" ht="24" x14ac:dyDescent="0.25">
      <c r="A48" s="53" t="s">
        <v>1402</v>
      </c>
      <c r="B48" s="53" t="s">
        <v>1404</v>
      </c>
      <c r="C48" s="53" t="s">
        <v>1403</v>
      </c>
      <c r="D48" s="53" t="s">
        <v>1401</v>
      </c>
      <c r="E48" s="53" t="s">
        <v>1405</v>
      </c>
      <c r="F48" s="54" t="s">
        <v>1410</v>
      </c>
      <c r="G48" s="53" t="s">
        <v>1399</v>
      </c>
      <c r="H48" s="91" t="s">
        <v>1411</v>
      </c>
      <c r="I48" s="135"/>
      <c r="K48" s="135"/>
      <c r="L48" s="135"/>
      <c r="M48" s="135"/>
      <c r="N48" s="135"/>
      <c r="O48" s="135"/>
      <c r="P48" s="135"/>
      <c r="Q48" s="135"/>
      <c r="R48" s="135"/>
      <c r="S48" s="135"/>
      <c r="T48" s="135"/>
      <c r="U48" s="135"/>
      <c r="V48" s="135"/>
      <c r="W48" s="135"/>
      <c r="X48" s="135"/>
      <c r="Y48" s="135"/>
    </row>
    <row r="49" spans="1:25" ht="24.75" thickBot="1" x14ac:dyDescent="0.3">
      <c r="A49" s="55" t="s">
        <v>1396</v>
      </c>
      <c r="B49" s="55" t="s">
        <v>1394</v>
      </c>
      <c r="C49" s="55" t="s">
        <v>1395</v>
      </c>
      <c r="D49" s="55" t="s">
        <v>1412</v>
      </c>
      <c r="E49" s="55" t="s">
        <v>1409</v>
      </c>
      <c r="F49" s="56" t="s">
        <v>1398</v>
      </c>
      <c r="G49" s="55" t="s">
        <v>1408</v>
      </c>
      <c r="H49" s="55" t="s">
        <v>1737</v>
      </c>
      <c r="I49" s="135"/>
      <c r="K49" s="135"/>
      <c r="L49" s="135"/>
      <c r="M49" s="135"/>
      <c r="N49" s="135"/>
      <c r="O49" s="135"/>
      <c r="P49" s="135"/>
      <c r="Q49" s="135"/>
      <c r="R49" s="135"/>
      <c r="S49" s="135"/>
      <c r="T49" s="135"/>
      <c r="U49" s="135"/>
      <c r="V49" s="135"/>
      <c r="W49" s="135"/>
      <c r="X49" s="135"/>
      <c r="Y49" s="135"/>
    </row>
    <row r="50" spans="1:25" ht="16.5" thickBot="1" x14ac:dyDescent="0.3">
      <c r="A50" s="129"/>
      <c r="B50" s="129"/>
      <c r="C50" s="129"/>
      <c r="D50" s="129"/>
      <c r="E50" s="129"/>
      <c r="F50" s="129"/>
      <c r="G50" s="129"/>
      <c r="H50" s="130"/>
      <c r="I50" s="135"/>
      <c r="J50" s="135"/>
      <c r="K50" s="135"/>
      <c r="L50" s="135"/>
      <c r="M50" s="135"/>
      <c r="N50" s="135"/>
      <c r="O50" s="135"/>
      <c r="P50" s="135"/>
      <c r="Q50" s="135"/>
      <c r="R50" s="135"/>
      <c r="S50" s="135"/>
      <c r="T50" s="135"/>
      <c r="U50" s="135"/>
      <c r="V50" s="135"/>
      <c r="W50" s="135"/>
      <c r="X50" s="135"/>
      <c r="Y50" s="135"/>
    </row>
    <row r="51" spans="1:25" ht="16.5" thickBot="1" x14ac:dyDescent="0.3">
      <c r="A51" s="129"/>
      <c r="B51" s="129"/>
      <c r="C51" s="129"/>
      <c r="D51" s="129"/>
      <c r="E51" s="129"/>
      <c r="F51" s="129"/>
      <c r="G51" s="129"/>
      <c r="H51" s="130"/>
      <c r="I51" s="135"/>
      <c r="J51" s="135"/>
      <c r="K51" s="135"/>
      <c r="L51" s="135"/>
      <c r="M51" s="135"/>
      <c r="N51" s="135"/>
      <c r="O51" s="135"/>
      <c r="P51" s="135"/>
      <c r="Q51" s="135"/>
      <c r="R51" s="135"/>
      <c r="S51" s="135"/>
      <c r="T51" s="135"/>
      <c r="U51" s="135"/>
      <c r="V51" s="135"/>
      <c r="W51" s="135"/>
      <c r="X51" s="135"/>
      <c r="Y51" s="135"/>
    </row>
    <row r="52" spans="1:25" ht="16.5" thickBot="1" x14ac:dyDescent="0.3">
      <c r="A52" s="129"/>
      <c r="B52" s="129"/>
      <c r="C52" s="129"/>
      <c r="D52" s="129"/>
      <c r="E52" s="129"/>
      <c r="F52" s="129"/>
      <c r="G52" s="129"/>
      <c r="H52" s="130"/>
      <c r="I52" s="135"/>
      <c r="J52" s="135"/>
      <c r="K52" s="135"/>
      <c r="L52" s="135"/>
      <c r="M52" s="135"/>
      <c r="N52" s="135"/>
      <c r="O52" s="135"/>
      <c r="P52" s="135"/>
      <c r="Q52" s="135"/>
      <c r="R52" s="135"/>
      <c r="S52" s="135"/>
      <c r="T52" s="135"/>
      <c r="U52" s="135"/>
      <c r="V52" s="135"/>
      <c r="W52" s="135"/>
      <c r="X52" s="135"/>
      <c r="Y52" s="135"/>
    </row>
    <row r="53" spans="1:25" ht="16.5" thickBot="1" x14ac:dyDescent="0.3">
      <c r="A53" s="129"/>
      <c r="B53" s="129"/>
      <c r="C53" s="129"/>
      <c r="D53" s="129"/>
      <c r="E53" s="129"/>
      <c r="F53" s="129"/>
      <c r="G53" s="129"/>
      <c r="H53" s="130"/>
      <c r="I53" s="135"/>
      <c r="J53" s="135"/>
      <c r="K53" s="135"/>
      <c r="L53" s="135"/>
      <c r="M53" s="135"/>
      <c r="N53" s="135"/>
      <c r="O53" s="135"/>
      <c r="P53" s="135"/>
      <c r="Q53" s="135"/>
      <c r="R53" s="135"/>
      <c r="S53" s="135"/>
      <c r="T53" s="135"/>
      <c r="U53" s="135"/>
      <c r="V53" s="135"/>
      <c r="W53" s="135"/>
      <c r="X53" s="135"/>
      <c r="Y53" s="135"/>
    </row>
    <row r="54" spans="1:25" ht="16.5" thickBot="1" x14ac:dyDescent="0.3">
      <c r="A54" s="129"/>
      <c r="B54" s="129"/>
      <c r="C54" s="129"/>
      <c r="D54" s="129"/>
      <c r="E54" s="129"/>
      <c r="F54" s="129"/>
      <c r="G54" s="129"/>
      <c r="H54" s="130"/>
      <c r="I54" s="135"/>
      <c r="J54" s="135"/>
      <c r="K54" s="135"/>
      <c r="L54" s="135"/>
      <c r="M54" s="135"/>
      <c r="N54" s="135"/>
      <c r="O54" s="135"/>
      <c r="P54" s="135"/>
      <c r="Q54" s="135"/>
      <c r="R54" s="135"/>
      <c r="S54" s="135"/>
      <c r="T54" s="135"/>
      <c r="U54" s="135"/>
      <c r="V54" s="135"/>
      <c r="W54" s="135"/>
      <c r="X54" s="135"/>
      <c r="Y54" s="135"/>
    </row>
    <row r="55" spans="1:25" ht="16.5" thickBot="1" x14ac:dyDescent="0.3">
      <c r="A55" s="129"/>
      <c r="B55" s="129"/>
      <c r="C55" s="129"/>
      <c r="D55" s="129"/>
      <c r="E55" s="129"/>
      <c r="F55" s="129"/>
      <c r="G55" s="129"/>
      <c r="H55" s="130"/>
      <c r="I55" s="135"/>
      <c r="J55" s="135"/>
      <c r="K55" s="135"/>
      <c r="L55" s="135"/>
      <c r="M55" s="135"/>
      <c r="N55" s="135"/>
      <c r="O55" s="135"/>
      <c r="P55" s="135"/>
      <c r="Q55" s="135"/>
      <c r="R55" s="135"/>
      <c r="S55" s="135"/>
      <c r="T55" s="135"/>
      <c r="U55" s="135"/>
      <c r="V55" s="135"/>
      <c r="W55" s="135"/>
      <c r="X55" s="135"/>
      <c r="Y55" s="135"/>
    </row>
    <row r="56" spans="1:25" ht="16.5" thickBot="1" x14ac:dyDescent="0.3">
      <c r="A56" s="129"/>
      <c r="B56" s="129"/>
      <c r="C56" s="129"/>
      <c r="D56" s="129"/>
      <c r="E56" s="129"/>
      <c r="F56" s="129"/>
      <c r="G56" s="129"/>
      <c r="H56" s="130"/>
      <c r="I56" s="135"/>
      <c r="J56" s="135"/>
      <c r="K56" s="135"/>
      <c r="L56" s="135"/>
      <c r="M56" s="135"/>
      <c r="N56" s="135"/>
      <c r="O56" s="135"/>
      <c r="P56" s="135"/>
      <c r="Q56" s="135"/>
      <c r="R56" s="135"/>
      <c r="S56" s="135"/>
      <c r="T56" s="135"/>
      <c r="U56" s="135"/>
      <c r="V56" s="135"/>
      <c r="W56" s="135"/>
      <c r="X56" s="135"/>
      <c r="Y56" s="135"/>
    </row>
    <row r="57" spans="1:25" ht="16.5" thickBot="1" x14ac:dyDescent="0.3">
      <c r="A57" s="129"/>
      <c r="B57" s="129"/>
      <c r="C57" s="129"/>
      <c r="D57" s="129"/>
      <c r="E57" s="129"/>
      <c r="F57" s="129"/>
      <c r="G57" s="129"/>
      <c r="H57" s="130"/>
      <c r="I57" s="135"/>
      <c r="J57" s="135"/>
      <c r="K57" s="135"/>
      <c r="L57" s="135"/>
      <c r="M57" s="135"/>
      <c r="N57" s="135"/>
      <c r="O57" s="135"/>
      <c r="P57" s="135"/>
      <c r="Q57" s="135"/>
      <c r="R57" s="135"/>
      <c r="S57" s="135"/>
      <c r="T57" s="135"/>
      <c r="U57" s="135"/>
      <c r="V57" s="135"/>
      <c r="W57" s="135"/>
      <c r="X57" s="135"/>
      <c r="Y57" s="135"/>
    </row>
    <row r="58" spans="1:25" ht="16.5" thickBot="1" x14ac:dyDescent="0.3">
      <c r="A58" s="129"/>
      <c r="B58" s="129"/>
      <c r="C58" s="129"/>
      <c r="D58" s="129"/>
      <c r="E58" s="129"/>
      <c r="F58" s="129"/>
      <c r="G58" s="129"/>
      <c r="H58" s="130"/>
      <c r="I58" s="135"/>
      <c r="J58" s="135"/>
      <c r="K58" s="135"/>
      <c r="L58" s="135"/>
      <c r="M58" s="135"/>
      <c r="N58" s="135"/>
      <c r="O58" s="135"/>
      <c r="P58" s="135"/>
      <c r="Q58" s="135"/>
      <c r="R58" s="135"/>
      <c r="S58" s="135"/>
      <c r="T58" s="135"/>
      <c r="U58" s="135"/>
      <c r="V58" s="135"/>
      <c r="W58" s="135"/>
      <c r="X58" s="135"/>
      <c r="Y58" s="135"/>
    </row>
    <row r="59" spans="1:25" ht="16.5" thickBot="1" x14ac:dyDescent="0.3">
      <c r="A59" s="129"/>
      <c r="B59" s="129"/>
      <c r="C59" s="129"/>
      <c r="D59" s="129"/>
      <c r="E59" s="129"/>
      <c r="F59" s="129"/>
      <c r="G59" s="129"/>
      <c r="H59" s="130"/>
      <c r="I59" s="135"/>
      <c r="J59" s="135"/>
      <c r="K59" s="135"/>
      <c r="L59" s="135"/>
      <c r="M59" s="135"/>
      <c r="N59" s="135"/>
      <c r="O59" s="135"/>
      <c r="P59" s="135"/>
      <c r="Q59" s="135"/>
      <c r="R59" s="135"/>
      <c r="S59" s="135"/>
      <c r="T59" s="135"/>
      <c r="U59" s="135"/>
      <c r="V59" s="135"/>
      <c r="W59" s="135"/>
      <c r="X59" s="135"/>
      <c r="Y59" s="135"/>
    </row>
    <row r="60" spans="1:25" ht="16.5" thickBot="1" x14ac:dyDescent="0.3">
      <c r="A60" s="129"/>
      <c r="B60" s="129"/>
      <c r="C60" s="129"/>
      <c r="D60" s="129"/>
      <c r="E60" s="129"/>
      <c r="F60" s="129"/>
      <c r="G60" s="129"/>
      <c r="H60" s="130"/>
      <c r="I60" s="135"/>
      <c r="J60" s="135"/>
      <c r="K60" s="135"/>
      <c r="L60" s="135"/>
      <c r="M60" s="135"/>
      <c r="N60" s="135"/>
      <c r="O60" s="135"/>
      <c r="P60" s="135"/>
      <c r="Q60" s="135"/>
      <c r="R60" s="135"/>
      <c r="S60" s="135"/>
      <c r="T60" s="135"/>
      <c r="U60" s="135"/>
      <c r="V60" s="135"/>
      <c r="W60" s="135"/>
      <c r="X60" s="135"/>
      <c r="Y60" s="135"/>
    </row>
    <row r="61" spans="1:25" ht="16.5" thickBot="1" x14ac:dyDescent="0.3">
      <c r="A61" s="129"/>
      <c r="B61" s="129"/>
      <c r="C61" s="129"/>
      <c r="D61" s="129"/>
      <c r="E61" s="129"/>
      <c r="F61" s="129"/>
      <c r="G61" s="129"/>
      <c r="H61" s="130"/>
      <c r="I61" s="135"/>
      <c r="J61" s="135"/>
      <c r="K61" s="135"/>
      <c r="L61" s="135"/>
      <c r="M61" s="135"/>
      <c r="N61" s="135"/>
      <c r="O61" s="135"/>
      <c r="P61" s="135"/>
      <c r="Q61" s="135"/>
      <c r="R61" s="135"/>
      <c r="S61" s="135"/>
      <c r="T61" s="135"/>
      <c r="U61" s="135"/>
      <c r="V61" s="135"/>
      <c r="W61" s="135"/>
      <c r="X61" s="135"/>
      <c r="Y61" s="135"/>
    </row>
    <row r="62" spans="1:25" ht="16.5" thickBot="1" x14ac:dyDescent="0.3">
      <c r="A62" s="129"/>
      <c r="B62" s="129"/>
      <c r="C62" s="129"/>
      <c r="D62" s="129"/>
      <c r="E62" s="129"/>
      <c r="F62" s="129"/>
      <c r="G62" s="129"/>
      <c r="H62" s="130"/>
      <c r="I62" s="135"/>
      <c r="J62" s="135"/>
      <c r="K62" s="135"/>
      <c r="L62" s="135"/>
      <c r="M62" s="135"/>
      <c r="N62" s="135"/>
      <c r="O62" s="135"/>
      <c r="P62" s="135"/>
      <c r="Q62" s="135"/>
      <c r="R62" s="135"/>
      <c r="S62" s="135"/>
      <c r="T62" s="135"/>
      <c r="U62" s="135"/>
      <c r="V62" s="135"/>
      <c r="W62" s="135"/>
      <c r="X62" s="135"/>
      <c r="Y62" s="135"/>
    </row>
    <row r="63" spans="1:25" ht="16.5" thickBot="1" x14ac:dyDescent="0.3">
      <c r="A63" s="129"/>
      <c r="B63" s="129"/>
      <c r="C63" s="129"/>
      <c r="D63" s="129"/>
      <c r="E63" s="129"/>
      <c r="F63" s="129"/>
      <c r="G63" s="129"/>
      <c r="H63" s="130"/>
      <c r="I63" s="135"/>
      <c r="J63" s="135"/>
      <c r="K63" s="135"/>
      <c r="L63" s="135"/>
      <c r="M63" s="135"/>
      <c r="N63" s="135"/>
      <c r="O63" s="135"/>
      <c r="P63" s="135"/>
      <c r="Q63" s="135"/>
      <c r="R63" s="135"/>
      <c r="S63" s="135"/>
      <c r="T63" s="135"/>
      <c r="U63" s="135"/>
      <c r="V63" s="135"/>
      <c r="W63" s="135"/>
      <c r="X63" s="135"/>
      <c r="Y63" s="135"/>
    </row>
    <row r="64" spans="1:25" ht="16.5" thickBot="1" x14ac:dyDescent="0.3">
      <c r="A64" s="129"/>
      <c r="B64" s="129"/>
      <c r="C64" s="129"/>
      <c r="D64" s="129"/>
      <c r="E64" s="129"/>
      <c r="F64" s="129"/>
      <c r="G64" s="129"/>
      <c r="H64" s="130"/>
      <c r="I64" s="135"/>
      <c r="J64" s="135"/>
      <c r="K64" s="135"/>
      <c r="L64" s="135"/>
      <c r="M64" s="135"/>
      <c r="N64" s="135"/>
      <c r="O64" s="135"/>
      <c r="P64" s="135"/>
      <c r="Q64" s="135"/>
      <c r="R64" s="135"/>
      <c r="S64" s="135"/>
      <c r="T64" s="135"/>
      <c r="U64" s="135"/>
      <c r="V64" s="135"/>
      <c r="W64" s="135"/>
      <c r="X64" s="135"/>
      <c r="Y64" s="135"/>
    </row>
    <row r="65" spans="1:25" ht="16.5" thickBot="1" x14ac:dyDescent="0.3">
      <c r="A65" s="129"/>
      <c r="B65" s="129"/>
      <c r="C65" s="129"/>
      <c r="D65" s="129"/>
      <c r="E65" s="129"/>
      <c r="F65" s="129"/>
      <c r="G65" s="129"/>
      <c r="H65" s="130"/>
      <c r="I65" s="135"/>
      <c r="J65" s="135"/>
      <c r="K65" s="135"/>
      <c r="L65" s="135"/>
      <c r="M65" s="135"/>
      <c r="N65" s="135"/>
      <c r="O65" s="135"/>
      <c r="P65" s="135"/>
      <c r="Q65" s="135"/>
      <c r="R65" s="135"/>
      <c r="S65" s="135"/>
      <c r="T65" s="135"/>
      <c r="U65" s="135"/>
      <c r="V65" s="135"/>
      <c r="W65" s="135"/>
      <c r="X65" s="135"/>
      <c r="Y65" s="135"/>
    </row>
    <row r="66" spans="1:25" ht="16.5" thickBot="1" x14ac:dyDescent="0.3">
      <c r="A66" s="129"/>
      <c r="B66" s="129"/>
      <c r="C66" s="129"/>
      <c r="D66" s="129"/>
      <c r="E66" s="129"/>
      <c r="F66" s="129"/>
      <c r="G66" s="129"/>
      <c r="H66" s="130"/>
      <c r="I66" s="135"/>
      <c r="J66" s="135"/>
      <c r="K66" s="135"/>
      <c r="L66" s="135"/>
      <c r="M66" s="135"/>
      <c r="N66" s="135"/>
      <c r="O66" s="135"/>
      <c r="P66" s="135"/>
      <c r="Q66" s="135"/>
      <c r="R66" s="135"/>
      <c r="S66" s="135"/>
      <c r="T66" s="135"/>
      <c r="U66" s="135"/>
      <c r="V66" s="135"/>
      <c r="W66" s="135"/>
      <c r="X66" s="135"/>
      <c r="Y66" s="135"/>
    </row>
    <row r="67" spans="1:25" ht="16.5" thickBot="1" x14ac:dyDescent="0.3">
      <c r="A67" s="129"/>
      <c r="B67" s="129"/>
      <c r="C67" s="129"/>
      <c r="D67" s="129"/>
      <c r="E67" s="129"/>
      <c r="F67" s="129"/>
      <c r="G67" s="129"/>
      <c r="H67" s="130"/>
      <c r="I67" s="135"/>
      <c r="J67" s="135"/>
      <c r="K67" s="135"/>
      <c r="L67" s="135"/>
      <c r="M67" s="135"/>
      <c r="N67" s="135"/>
      <c r="O67" s="135"/>
      <c r="P67" s="135"/>
      <c r="Q67" s="135"/>
      <c r="R67" s="135"/>
      <c r="S67" s="135"/>
      <c r="T67" s="135"/>
      <c r="U67" s="135"/>
      <c r="V67" s="135"/>
      <c r="W67" s="135"/>
      <c r="X67" s="135"/>
      <c r="Y67" s="135"/>
    </row>
    <row r="68" spans="1:25" ht="16.5" thickBot="1" x14ac:dyDescent="0.3">
      <c r="A68" s="129"/>
      <c r="B68" s="129"/>
      <c r="C68" s="129"/>
      <c r="D68" s="129"/>
      <c r="E68" s="129"/>
      <c r="F68" s="129"/>
      <c r="G68" s="129"/>
      <c r="H68" s="130"/>
      <c r="I68" s="135"/>
      <c r="J68" s="135"/>
      <c r="K68" s="135"/>
      <c r="L68" s="135"/>
      <c r="M68" s="135"/>
      <c r="N68" s="135"/>
      <c r="O68" s="135"/>
      <c r="P68" s="135"/>
      <c r="Q68" s="135"/>
      <c r="R68" s="135"/>
      <c r="S68" s="135"/>
      <c r="T68" s="135"/>
      <c r="U68" s="135"/>
      <c r="V68" s="135"/>
      <c r="W68" s="135"/>
      <c r="X68" s="135"/>
      <c r="Y68" s="135"/>
    </row>
    <row r="69" spans="1:25" ht="16.5" thickBot="1" x14ac:dyDescent="0.3">
      <c r="A69" s="129"/>
      <c r="B69" s="129"/>
      <c r="C69" s="129"/>
      <c r="D69" s="129"/>
      <c r="E69" s="129"/>
      <c r="F69" s="129"/>
      <c r="G69" s="129"/>
      <c r="H69" s="131"/>
      <c r="I69" s="135"/>
      <c r="J69" s="135"/>
      <c r="K69" s="135"/>
      <c r="L69" s="135"/>
      <c r="M69" s="135"/>
      <c r="N69" s="135"/>
      <c r="O69" s="135"/>
      <c r="P69" s="135"/>
      <c r="Q69" s="135"/>
      <c r="R69" s="135"/>
      <c r="S69" s="135"/>
      <c r="T69" s="135"/>
      <c r="U69" s="135"/>
      <c r="V69" s="135"/>
      <c r="W69" s="135"/>
      <c r="X69" s="135"/>
      <c r="Y69" s="135"/>
    </row>
    <row r="70" spans="1:25" ht="16.5" thickBot="1" x14ac:dyDescent="0.3">
      <c r="A70" s="745" t="s">
        <v>1400</v>
      </c>
      <c r="B70" s="746"/>
      <c r="C70" s="747"/>
      <c r="D70" s="747"/>
      <c r="E70" s="747"/>
      <c r="F70" s="747"/>
      <c r="G70" s="747"/>
      <c r="H70" s="748"/>
      <c r="I70" s="135"/>
      <c r="J70" s="135"/>
      <c r="K70" s="135"/>
      <c r="L70" s="135"/>
      <c r="M70" s="135"/>
      <c r="N70" s="135"/>
      <c r="O70" s="135"/>
      <c r="P70" s="135"/>
      <c r="Q70" s="135"/>
      <c r="R70" s="135"/>
      <c r="S70" s="135"/>
      <c r="T70" s="135"/>
      <c r="U70" s="135"/>
      <c r="V70" s="135"/>
      <c r="W70" s="135"/>
      <c r="X70" s="135"/>
      <c r="Y70" s="135"/>
    </row>
    <row r="71" spans="1:25" ht="24" x14ac:dyDescent="0.25">
      <c r="A71" s="53" t="s">
        <v>1402</v>
      </c>
      <c r="B71" s="53" t="s">
        <v>1404</v>
      </c>
      <c r="C71" s="53" t="s">
        <v>1403</v>
      </c>
      <c r="D71" s="53" t="s">
        <v>1401</v>
      </c>
      <c r="E71" s="53" t="s">
        <v>1405</v>
      </c>
      <c r="F71" s="54" t="s">
        <v>1410</v>
      </c>
      <c r="G71" s="53" t="s">
        <v>1399</v>
      </c>
      <c r="H71" s="91" t="s">
        <v>1411</v>
      </c>
      <c r="I71" s="135"/>
      <c r="K71" s="135"/>
      <c r="L71" s="135"/>
      <c r="M71" s="135"/>
      <c r="N71" s="135"/>
      <c r="O71" s="135"/>
      <c r="P71" s="135"/>
      <c r="Q71" s="135"/>
      <c r="R71" s="135"/>
      <c r="S71" s="135"/>
      <c r="T71" s="135"/>
      <c r="U71" s="135"/>
      <c r="V71" s="135"/>
      <c r="W71" s="135"/>
      <c r="X71" s="135"/>
      <c r="Y71" s="135"/>
    </row>
    <row r="72" spans="1:25" ht="24.75" thickBot="1" x14ac:dyDescent="0.3">
      <c r="A72" s="55" t="s">
        <v>1396</v>
      </c>
      <c r="B72" s="55" t="s">
        <v>1394</v>
      </c>
      <c r="C72" s="55" t="s">
        <v>1395</v>
      </c>
      <c r="D72" s="55" t="s">
        <v>1412</v>
      </c>
      <c r="E72" s="55" t="s">
        <v>1409</v>
      </c>
      <c r="F72" s="56" t="s">
        <v>1398</v>
      </c>
      <c r="G72" s="55" t="s">
        <v>1408</v>
      </c>
      <c r="H72" s="55" t="s">
        <v>1737</v>
      </c>
      <c r="I72" s="135"/>
      <c r="K72" s="135"/>
      <c r="L72" s="135"/>
      <c r="M72" s="135"/>
      <c r="N72" s="135"/>
      <c r="O72" s="135"/>
      <c r="P72" s="135"/>
      <c r="Q72" s="135"/>
      <c r="R72" s="135"/>
      <c r="S72" s="135"/>
      <c r="T72" s="135"/>
      <c r="U72" s="135"/>
      <c r="V72" s="135"/>
      <c r="W72" s="135"/>
      <c r="X72" s="135"/>
      <c r="Y72" s="135"/>
    </row>
    <row r="73" spans="1:25" ht="16.5" thickBot="1" x14ac:dyDescent="0.3">
      <c r="A73" s="129"/>
      <c r="B73" s="129"/>
      <c r="C73" s="129"/>
      <c r="D73" s="129"/>
      <c r="E73" s="129"/>
      <c r="F73" s="129"/>
      <c r="G73" s="129"/>
      <c r="H73" s="130"/>
      <c r="I73" s="135"/>
      <c r="J73" s="135"/>
      <c r="K73" s="135"/>
      <c r="L73" s="135"/>
      <c r="M73" s="135"/>
      <c r="N73" s="135"/>
      <c r="O73" s="135"/>
      <c r="P73" s="135"/>
      <c r="Q73" s="135"/>
      <c r="R73" s="135"/>
      <c r="S73" s="135"/>
      <c r="T73" s="135"/>
      <c r="U73" s="135"/>
      <c r="V73" s="135"/>
      <c r="W73" s="135"/>
      <c r="X73" s="135"/>
      <c r="Y73" s="135"/>
    </row>
    <row r="74" spans="1:25" ht="16.5" thickBot="1" x14ac:dyDescent="0.3">
      <c r="A74" s="129"/>
      <c r="B74" s="129"/>
      <c r="C74" s="129"/>
      <c r="D74" s="129"/>
      <c r="E74" s="129"/>
      <c r="F74" s="129"/>
      <c r="G74" s="129"/>
      <c r="H74" s="130"/>
      <c r="I74" s="135"/>
      <c r="J74" s="135"/>
      <c r="K74" s="135"/>
      <c r="L74" s="135"/>
      <c r="M74" s="135"/>
      <c r="N74" s="135"/>
      <c r="O74" s="135"/>
      <c r="P74" s="135"/>
      <c r="Q74" s="135"/>
      <c r="R74" s="135"/>
      <c r="S74" s="135"/>
      <c r="T74" s="135"/>
      <c r="U74" s="135"/>
      <c r="V74" s="135"/>
      <c r="W74" s="135"/>
      <c r="X74" s="135"/>
      <c r="Y74" s="135"/>
    </row>
    <row r="75" spans="1:25" ht="16.5" thickBot="1" x14ac:dyDescent="0.3">
      <c r="A75" s="129"/>
      <c r="B75" s="129"/>
      <c r="C75" s="129"/>
      <c r="D75" s="129"/>
      <c r="E75" s="129"/>
      <c r="F75" s="129"/>
      <c r="G75" s="129"/>
      <c r="H75" s="130"/>
      <c r="I75" s="135"/>
      <c r="J75" s="135"/>
      <c r="K75" s="135"/>
      <c r="L75" s="135"/>
      <c r="M75" s="135"/>
      <c r="N75" s="135"/>
      <c r="O75" s="135"/>
      <c r="P75" s="135"/>
      <c r="Q75" s="135"/>
      <c r="R75" s="135"/>
      <c r="S75" s="135"/>
      <c r="T75" s="135"/>
      <c r="U75" s="135"/>
      <c r="V75" s="135"/>
      <c r="W75" s="135"/>
      <c r="X75" s="135"/>
      <c r="Y75" s="135"/>
    </row>
    <row r="76" spans="1:25" ht="16.5" thickBot="1" x14ac:dyDescent="0.3">
      <c r="A76" s="129"/>
      <c r="B76" s="129"/>
      <c r="C76" s="129"/>
      <c r="D76" s="129"/>
      <c r="E76" s="129"/>
      <c r="F76" s="129"/>
      <c r="G76" s="129"/>
      <c r="H76" s="130"/>
      <c r="I76" s="135"/>
      <c r="J76" s="135"/>
      <c r="K76" s="135"/>
      <c r="L76" s="135"/>
      <c r="M76" s="135"/>
      <c r="N76" s="135"/>
      <c r="O76" s="135"/>
      <c r="P76" s="135"/>
      <c r="Q76" s="135"/>
      <c r="R76" s="135"/>
      <c r="S76" s="135"/>
      <c r="T76" s="135"/>
      <c r="U76" s="135"/>
      <c r="V76" s="135"/>
      <c r="W76" s="135"/>
      <c r="X76" s="135"/>
      <c r="Y76" s="135"/>
    </row>
    <row r="77" spans="1:25" ht="16.5" thickBot="1" x14ac:dyDescent="0.3">
      <c r="A77" s="129"/>
      <c r="B77" s="129"/>
      <c r="C77" s="129"/>
      <c r="D77" s="129"/>
      <c r="E77" s="129"/>
      <c r="F77" s="129"/>
      <c r="G77" s="129"/>
      <c r="H77" s="130"/>
      <c r="I77" s="135"/>
      <c r="J77" s="135"/>
      <c r="K77" s="135"/>
      <c r="L77" s="135"/>
      <c r="M77" s="135"/>
      <c r="N77" s="135"/>
      <c r="O77" s="135"/>
      <c r="P77" s="135"/>
      <c r="Q77" s="135"/>
      <c r="R77" s="135"/>
      <c r="S77" s="135"/>
      <c r="T77" s="135"/>
      <c r="U77" s="135"/>
      <c r="V77" s="135"/>
      <c r="W77" s="135"/>
      <c r="X77" s="135"/>
      <c r="Y77" s="135"/>
    </row>
    <row r="78" spans="1:25" ht="16.5" thickBot="1" x14ac:dyDescent="0.3">
      <c r="A78" s="129"/>
      <c r="B78" s="129"/>
      <c r="C78" s="129"/>
      <c r="D78" s="129"/>
      <c r="E78" s="129"/>
      <c r="F78" s="129"/>
      <c r="G78" s="129"/>
      <c r="H78" s="130"/>
      <c r="I78" s="135"/>
      <c r="J78" s="135"/>
      <c r="K78" s="135"/>
      <c r="L78" s="135"/>
      <c r="M78" s="135"/>
      <c r="N78" s="135"/>
      <c r="O78" s="135"/>
      <c r="P78" s="135"/>
      <c r="Q78" s="135"/>
      <c r="R78" s="135"/>
      <c r="S78" s="135"/>
      <c r="T78" s="135"/>
      <c r="U78" s="135"/>
      <c r="V78" s="135"/>
      <c r="W78" s="135"/>
      <c r="X78" s="135"/>
      <c r="Y78" s="135"/>
    </row>
    <row r="79" spans="1:25" ht="16.5" thickBot="1" x14ac:dyDescent="0.3">
      <c r="A79" s="129"/>
      <c r="B79" s="129"/>
      <c r="C79" s="129"/>
      <c r="D79" s="129"/>
      <c r="E79" s="129"/>
      <c r="F79" s="129"/>
      <c r="G79" s="129"/>
      <c r="H79" s="130"/>
      <c r="I79" s="135"/>
      <c r="J79" s="135"/>
      <c r="K79" s="135"/>
      <c r="L79" s="135"/>
      <c r="M79" s="135"/>
      <c r="N79" s="135"/>
      <c r="O79" s="135"/>
      <c r="P79" s="135"/>
      <c r="Q79" s="135"/>
      <c r="R79" s="135"/>
      <c r="S79" s="135"/>
      <c r="T79" s="135"/>
      <c r="U79" s="135"/>
      <c r="V79" s="135"/>
      <c r="W79" s="135"/>
      <c r="X79" s="135"/>
      <c r="Y79" s="135"/>
    </row>
    <row r="80" spans="1:25" ht="16.5" thickBot="1" x14ac:dyDescent="0.3">
      <c r="A80" s="129"/>
      <c r="B80" s="129"/>
      <c r="C80" s="129"/>
      <c r="D80" s="129"/>
      <c r="E80" s="129"/>
      <c r="F80" s="129"/>
      <c r="G80" s="129"/>
      <c r="H80" s="130"/>
      <c r="I80" s="135"/>
      <c r="J80" s="135"/>
      <c r="K80" s="135"/>
      <c r="L80" s="135"/>
      <c r="M80" s="135"/>
      <c r="N80" s="135"/>
      <c r="O80" s="135"/>
      <c r="P80" s="135"/>
      <c r="Q80" s="135"/>
      <c r="R80" s="135"/>
      <c r="S80" s="135"/>
      <c r="T80" s="135"/>
      <c r="U80" s="135"/>
      <c r="V80" s="135"/>
      <c r="W80" s="135"/>
      <c r="X80" s="135"/>
      <c r="Y80" s="135"/>
    </row>
    <row r="81" spans="1:25" ht="16.5" thickBot="1" x14ac:dyDescent="0.3">
      <c r="A81" s="129"/>
      <c r="B81" s="129"/>
      <c r="C81" s="129"/>
      <c r="D81" s="129"/>
      <c r="E81" s="129"/>
      <c r="F81" s="129"/>
      <c r="G81" s="129"/>
      <c r="H81" s="130"/>
      <c r="I81" s="135"/>
      <c r="J81" s="135"/>
      <c r="K81" s="135"/>
      <c r="L81" s="135"/>
      <c r="M81" s="135"/>
      <c r="N81" s="135"/>
      <c r="O81" s="135"/>
      <c r="P81" s="135"/>
      <c r="Q81" s="135"/>
      <c r="R81" s="135"/>
      <c r="S81" s="135"/>
      <c r="T81" s="135"/>
      <c r="U81" s="135"/>
      <c r="V81" s="135"/>
      <c r="W81" s="135"/>
      <c r="X81" s="135"/>
      <c r="Y81" s="135"/>
    </row>
    <row r="82" spans="1:25" ht="16.5" thickBot="1" x14ac:dyDescent="0.3">
      <c r="A82" s="129"/>
      <c r="B82" s="129"/>
      <c r="C82" s="129"/>
      <c r="D82" s="129"/>
      <c r="E82" s="129"/>
      <c r="F82" s="129"/>
      <c r="G82" s="129"/>
      <c r="H82" s="130"/>
      <c r="I82" s="135"/>
      <c r="J82" s="135"/>
      <c r="K82" s="135"/>
      <c r="L82" s="135"/>
      <c r="M82" s="135"/>
      <c r="N82" s="135"/>
      <c r="O82" s="135"/>
      <c r="P82" s="135"/>
      <c r="Q82" s="135"/>
      <c r="R82" s="135"/>
      <c r="S82" s="135"/>
      <c r="T82" s="135"/>
      <c r="U82" s="135"/>
      <c r="V82" s="135"/>
      <c r="W82" s="135"/>
      <c r="X82" s="135"/>
      <c r="Y82" s="135"/>
    </row>
    <row r="83" spans="1:25" ht="16.5" thickBot="1" x14ac:dyDescent="0.3">
      <c r="A83" s="129"/>
      <c r="B83" s="129"/>
      <c r="C83" s="129"/>
      <c r="D83" s="129"/>
      <c r="E83" s="129"/>
      <c r="F83" s="129"/>
      <c r="G83" s="129"/>
      <c r="H83" s="130"/>
      <c r="I83" s="135"/>
      <c r="J83" s="135"/>
      <c r="K83" s="135"/>
      <c r="L83" s="135"/>
      <c r="M83" s="135"/>
      <c r="N83" s="135"/>
      <c r="O83" s="135"/>
      <c r="P83" s="135"/>
      <c r="Q83" s="135"/>
      <c r="R83" s="135"/>
      <c r="S83" s="135"/>
      <c r="T83" s="135"/>
      <c r="U83" s="135"/>
      <c r="V83" s="135"/>
      <c r="W83" s="135"/>
      <c r="X83" s="135"/>
      <c r="Y83" s="135"/>
    </row>
    <row r="84" spans="1:25" ht="16.5" thickBot="1" x14ac:dyDescent="0.3">
      <c r="A84" s="129"/>
      <c r="B84" s="129"/>
      <c r="C84" s="129"/>
      <c r="D84" s="129"/>
      <c r="E84" s="129"/>
      <c r="F84" s="129"/>
      <c r="G84" s="129"/>
      <c r="H84" s="130"/>
      <c r="I84" s="135"/>
      <c r="J84" s="135"/>
      <c r="K84" s="135"/>
      <c r="L84" s="135"/>
      <c r="M84" s="135"/>
      <c r="N84" s="135"/>
      <c r="O84" s="135"/>
      <c r="P84" s="135"/>
      <c r="Q84" s="135"/>
      <c r="R84" s="135"/>
      <c r="S84" s="135"/>
      <c r="T84" s="135"/>
      <c r="U84" s="135"/>
      <c r="V84" s="135"/>
      <c r="W84" s="135"/>
      <c r="X84" s="135"/>
      <c r="Y84" s="135"/>
    </row>
    <row r="85" spans="1:25" ht="16.5" thickBot="1" x14ac:dyDescent="0.3">
      <c r="A85" s="129"/>
      <c r="B85" s="129"/>
      <c r="C85" s="129"/>
      <c r="D85" s="129"/>
      <c r="E85" s="129"/>
      <c r="F85" s="129"/>
      <c r="G85" s="129"/>
      <c r="H85" s="130"/>
      <c r="I85" s="135"/>
      <c r="J85" s="135"/>
      <c r="K85" s="135"/>
      <c r="L85" s="135"/>
      <c r="M85" s="135"/>
      <c r="N85" s="135"/>
      <c r="O85" s="135"/>
      <c r="P85" s="135"/>
      <c r="Q85" s="135"/>
      <c r="R85" s="135"/>
      <c r="S85" s="135"/>
      <c r="T85" s="135"/>
      <c r="U85" s="135"/>
      <c r="V85" s="135"/>
      <c r="W85" s="135"/>
      <c r="X85" s="135"/>
      <c r="Y85" s="135"/>
    </row>
    <row r="86" spans="1:25" ht="16.5" thickBot="1" x14ac:dyDescent="0.3">
      <c r="A86" s="129"/>
      <c r="B86" s="129"/>
      <c r="C86" s="129"/>
      <c r="D86" s="129"/>
      <c r="E86" s="129"/>
      <c r="F86" s="129"/>
      <c r="G86" s="129"/>
      <c r="H86" s="130"/>
      <c r="I86" s="135"/>
      <c r="J86" s="135"/>
      <c r="K86" s="135"/>
      <c r="L86" s="135"/>
      <c r="M86" s="135"/>
      <c r="N86" s="135"/>
      <c r="O86" s="135"/>
      <c r="P86" s="135"/>
      <c r="Q86" s="135"/>
      <c r="R86" s="135"/>
      <c r="S86" s="135"/>
      <c r="T86" s="135"/>
      <c r="U86" s="135"/>
      <c r="V86" s="135"/>
      <c r="W86" s="135"/>
      <c r="X86" s="135"/>
      <c r="Y86" s="135"/>
    </row>
    <row r="87" spans="1:25" ht="16.5" thickBot="1" x14ac:dyDescent="0.3">
      <c r="A87" s="129"/>
      <c r="B87" s="129"/>
      <c r="C87" s="129"/>
      <c r="D87" s="129"/>
      <c r="E87" s="129"/>
      <c r="F87" s="129"/>
      <c r="G87" s="129"/>
      <c r="H87" s="130"/>
      <c r="I87" s="135"/>
      <c r="J87" s="135"/>
      <c r="K87" s="135"/>
      <c r="L87" s="135"/>
      <c r="M87" s="135"/>
      <c r="N87" s="135"/>
      <c r="O87" s="135"/>
      <c r="P87" s="135"/>
      <c r="Q87" s="135"/>
      <c r="R87" s="135"/>
      <c r="S87" s="135"/>
      <c r="T87" s="135"/>
      <c r="U87" s="135"/>
      <c r="V87" s="135"/>
      <c r="W87" s="135"/>
      <c r="X87" s="135"/>
      <c r="Y87" s="135"/>
    </row>
    <row r="88" spans="1:25" ht="16.5" thickBot="1" x14ac:dyDescent="0.3">
      <c r="A88" s="129"/>
      <c r="B88" s="129"/>
      <c r="C88" s="129"/>
      <c r="D88" s="129"/>
      <c r="E88" s="129"/>
      <c r="F88" s="129"/>
      <c r="G88" s="129"/>
      <c r="H88" s="130"/>
      <c r="I88" s="135"/>
      <c r="J88" s="135"/>
      <c r="K88" s="135"/>
      <c r="L88" s="135"/>
      <c r="M88" s="135"/>
      <c r="N88" s="135"/>
      <c r="O88" s="135"/>
      <c r="P88" s="135"/>
      <c r="Q88" s="135"/>
      <c r="R88" s="135"/>
      <c r="S88" s="135"/>
      <c r="T88" s="135"/>
      <c r="U88" s="135"/>
      <c r="V88" s="135"/>
      <c r="W88" s="135"/>
      <c r="X88" s="135"/>
      <c r="Y88" s="135"/>
    </row>
    <row r="89" spans="1:25" ht="16.5" thickBot="1" x14ac:dyDescent="0.3">
      <c r="A89" s="129"/>
      <c r="B89" s="129"/>
      <c r="C89" s="129"/>
      <c r="D89" s="129"/>
      <c r="E89" s="129"/>
      <c r="F89" s="129"/>
      <c r="G89" s="129"/>
      <c r="H89" s="130"/>
      <c r="I89" s="135"/>
      <c r="J89" s="135"/>
      <c r="K89" s="135"/>
      <c r="L89" s="135"/>
      <c r="M89" s="135"/>
      <c r="N89" s="135"/>
      <c r="O89" s="135"/>
      <c r="P89" s="135"/>
      <c r="Q89" s="135"/>
      <c r="R89" s="135"/>
      <c r="S89" s="135"/>
      <c r="T89" s="135"/>
      <c r="U89" s="135"/>
      <c r="V89" s="135"/>
      <c r="W89" s="135"/>
      <c r="X89" s="135"/>
      <c r="Y89" s="135"/>
    </row>
    <row r="90" spans="1:25" ht="16.5" thickBot="1" x14ac:dyDescent="0.3">
      <c r="A90" s="129"/>
      <c r="B90" s="129"/>
      <c r="C90" s="129"/>
      <c r="D90" s="129"/>
      <c r="E90" s="129"/>
      <c r="F90" s="129"/>
      <c r="G90" s="129"/>
      <c r="H90" s="130"/>
      <c r="I90" s="135"/>
      <c r="J90" s="135"/>
      <c r="K90" s="135"/>
      <c r="L90" s="135"/>
      <c r="M90" s="135"/>
      <c r="N90" s="135"/>
      <c r="O90" s="135"/>
      <c r="P90" s="135"/>
      <c r="Q90" s="135"/>
      <c r="R90" s="135"/>
      <c r="S90" s="135"/>
      <c r="T90" s="135"/>
      <c r="U90" s="135"/>
      <c r="V90" s="135"/>
      <c r="W90" s="135"/>
      <c r="X90" s="135"/>
      <c r="Y90" s="135"/>
    </row>
    <row r="91" spans="1:25" ht="16.5" thickBot="1" x14ac:dyDescent="0.3">
      <c r="A91" s="129"/>
      <c r="B91" s="129"/>
      <c r="C91" s="129"/>
      <c r="D91" s="129"/>
      <c r="E91" s="129"/>
      <c r="F91" s="129"/>
      <c r="G91" s="129"/>
      <c r="H91" s="130"/>
      <c r="I91" s="135"/>
      <c r="J91" s="135"/>
      <c r="K91" s="135"/>
      <c r="L91" s="135"/>
      <c r="M91" s="135"/>
      <c r="N91" s="135"/>
      <c r="O91" s="135"/>
      <c r="P91" s="135"/>
      <c r="Q91" s="135"/>
      <c r="R91" s="135"/>
      <c r="S91" s="135"/>
      <c r="T91" s="135"/>
      <c r="U91" s="135"/>
      <c r="V91" s="135"/>
      <c r="W91" s="135"/>
      <c r="X91" s="135"/>
      <c r="Y91" s="135"/>
    </row>
    <row r="92" spans="1:25" ht="16.5" thickBot="1" x14ac:dyDescent="0.3">
      <c r="A92" s="129"/>
      <c r="B92" s="129"/>
      <c r="C92" s="129"/>
      <c r="D92" s="129"/>
      <c r="E92" s="129"/>
      <c r="F92" s="129"/>
      <c r="G92" s="129"/>
      <c r="H92" s="130"/>
      <c r="I92" s="135"/>
      <c r="J92" s="135"/>
      <c r="K92" s="135"/>
      <c r="L92" s="135"/>
      <c r="M92" s="135"/>
      <c r="N92" s="135"/>
      <c r="O92" s="135"/>
      <c r="P92" s="135"/>
      <c r="Q92" s="135"/>
      <c r="R92" s="135"/>
      <c r="S92" s="135"/>
      <c r="T92" s="135"/>
      <c r="U92" s="135"/>
      <c r="V92" s="135"/>
      <c r="W92" s="135"/>
      <c r="X92" s="135"/>
      <c r="Y92" s="135"/>
    </row>
    <row r="93" spans="1:25" x14ac:dyDescent="0.25">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row>
    <row r="94" spans="1:25" x14ac:dyDescent="0.25">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row>
    <row r="95" spans="1:25" x14ac:dyDescent="0.25">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row>
    <row r="96" spans="1:25" x14ac:dyDescent="0.25">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row>
    <row r="97" spans="1:25" x14ac:dyDescent="0.25">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row>
    <row r="98" spans="1:25" x14ac:dyDescent="0.25">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row>
    <row r="99" spans="1:25" x14ac:dyDescent="0.25">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row>
    <row r="100" spans="1:25" x14ac:dyDescent="0.25">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row>
    <row r="101" spans="1:25" x14ac:dyDescent="0.25">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row>
    <row r="102" spans="1:25" x14ac:dyDescent="0.25">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row>
    <row r="103" spans="1:25" x14ac:dyDescent="0.25">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row>
    <row r="104" spans="1:25" x14ac:dyDescent="0.25">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row>
    <row r="105" spans="1:25" x14ac:dyDescent="0.25">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row>
    <row r="106" spans="1:25" x14ac:dyDescent="0.25">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row>
    <row r="107" spans="1:25" x14ac:dyDescent="0.25">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row>
    <row r="108" spans="1:25" x14ac:dyDescent="0.25">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row>
    <row r="109" spans="1:25" x14ac:dyDescent="0.25">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row>
    <row r="110" spans="1:25" x14ac:dyDescent="0.25">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row>
    <row r="111" spans="1:25" x14ac:dyDescent="0.25">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row>
    <row r="112" spans="1:25" x14ac:dyDescent="0.25">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row>
    <row r="113" spans="1:25" x14ac:dyDescent="0.25">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row>
    <row r="114" spans="1:25"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row>
    <row r="115" spans="1:25" x14ac:dyDescent="0.25">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row>
    <row r="116" spans="1:25" x14ac:dyDescent="0.25">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row>
    <row r="117" spans="1:25" x14ac:dyDescent="0.25">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row>
    <row r="118" spans="1:25" x14ac:dyDescent="0.25">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row>
    <row r="119" spans="1:25" x14ac:dyDescent="0.25">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row>
    <row r="120" spans="1:25" x14ac:dyDescent="0.25">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row>
    <row r="121" spans="1:25" x14ac:dyDescent="0.25">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row>
    <row r="122" spans="1:25" x14ac:dyDescent="0.25">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row>
    <row r="123" spans="1:25" x14ac:dyDescent="0.25">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row>
    <row r="124" spans="1:25" x14ac:dyDescent="0.25">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row>
    <row r="125" spans="1:25" x14ac:dyDescent="0.25">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row>
    <row r="126" spans="1:25" x14ac:dyDescent="0.25">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row>
    <row r="127" spans="1:25" x14ac:dyDescent="0.25">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row>
    <row r="128" spans="1:25" x14ac:dyDescent="0.25">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row>
    <row r="129" spans="1:25" x14ac:dyDescent="0.25">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row>
    <row r="130" spans="1:25" x14ac:dyDescent="0.25">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row>
    <row r="131" spans="1:25" x14ac:dyDescent="0.25">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row>
    <row r="132" spans="1:25" x14ac:dyDescent="0.25">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row>
    <row r="133" spans="1:25" x14ac:dyDescent="0.25">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row>
    <row r="134" spans="1:25" x14ac:dyDescent="0.25">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row>
    <row r="135" spans="1:25" x14ac:dyDescent="0.25">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row>
    <row r="136" spans="1:25"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row>
    <row r="137" spans="1:25"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row>
    <row r="138" spans="1:25"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row>
    <row r="139" spans="1:25"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row>
    <row r="140" spans="1:25"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row>
    <row r="141" spans="1:25"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row>
    <row r="142" spans="1:25" x14ac:dyDescent="0.25">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row>
    <row r="143" spans="1:25" x14ac:dyDescent="0.25">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row>
    <row r="144" spans="1:25" x14ac:dyDescent="0.25">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row>
    <row r="145" spans="1:25" x14ac:dyDescent="0.25">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row>
    <row r="146" spans="1:25" x14ac:dyDescent="0.25">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row>
    <row r="147" spans="1:25" x14ac:dyDescent="0.25">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row>
    <row r="148" spans="1:25" x14ac:dyDescent="0.25">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row>
    <row r="149" spans="1:25" x14ac:dyDescent="0.25">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row>
    <row r="150" spans="1:25" x14ac:dyDescent="0.25">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row>
    <row r="151" spans="1:25" x14ac:dyDescent="0.25">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row>
    <row r="152" spans="1:25" x14ac:dyDescent="0.25">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row>
    <row r="153" spans="1:25" x14ac:dyDescent="0.25">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row>
    <row r="154" spans="1:25" x14ac:dyDescent="0.25">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row>
    <row r="155" spans="1:25" x14ac:dyDescent="0.25">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row>
    <row r="156" spans="1:25" x14ac:dyDescent="0.25">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row>
    <row r="157" spans="1:25" x14ac:dyDescent="0.25">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row>
    <row r="158" spans="1:25" x14ac:dyDescent="0.25">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row>
    <row r="159" spans="1:25" x14ac:dyDescent="0.25">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row>
    <row r="160" spans="1:25" x14ac:dyDescent="0.25">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row>
    <row r="161" spans="1:25" x14ac:dyDescent="0.25">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row>
    <row r="162" spans="1:25" x14ac:dyDescent="0.25">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row>
    <row r="163" spans="1:25" x14ac:dyDescent="0.25">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row>
    <row r="164" spans="1:25" x14ac:dyDescent="0.25">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row>
    <row r="165" spans="1:25" x14ac:dyDescent="0.25">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row>
    <row r="166" spans="1:25" x14ac:dyDescent="0.25">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row>
    <row r="167" spans="1:25" x14ac:dyDescent="0.25">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row>
    <row r="168" spans="1:25" x14ac:dyDescent="0.25">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row>
    <row r="169" spans="1:25" x14ac:dyDescent="0.25">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row>
    <row r="170" spans="1:25" x14ac:dyDescent="0.25">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row>
    <row r="171" spans="1:25" x14ac:dyDescent="0.25">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row>
    <row r="172" spans="1:25" x14ac:dyDescent="0.25">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row>
    <row r="173" spans="1:25" x14ac:dyDescent="0.25">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row>
    <row r="174" spans="1:25" x14ac:dyDescent="0.25">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row>
    <row r="175" spans="1:25" x14ac:dyDescent="0.25">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row>
    <row r="176" spans="1:25" x14ac:dyDescent="0.25">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row>
    <row r="177" spans="1:25" x14ac:dyDescent="0.25">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row>
    <row r="178" spans="1:25" x14ac:dyDescent="0.25">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row>
    <row r="179" spans="1:25" x14ac:dyDescent="0.25">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row>
    <row r="180" spans="1:25" x14ac:dyDescent="0.25">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row>
    <row r="181" spans="1:25" x14ac:dyDescent="0.25">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row>
    <row r="182" spans="1:25" x14ac:dyDescent="0.25">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row>
    <row r="183" spans="1:25" x14ac:dyDescent="0.25">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row>
    <row r="184" spans="1:25" x14ac:dyDescent="0.25">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row>
    <row r="185" spans="1:25" x14ac:dyDescent="0.25">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row>
    <row r="186" spans="1:25" x14ac:dyDescent="0.25">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row>
    <row r="187" spans="1:25" x14ac:dyDescent="0.25">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row>
    <row r="188" spans="1:25" x14ac:dyDescent="0.25">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row>
    <row r="189" spans="1:25" x14ac:dyDescent="0.25">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row>
    <row r="190" spans="1:25" x14ac:dyDescent="0.25">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row>
    <row r="191" spans="1:25" x14ac:dyDescent="0.25">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row>
    <row r="192" spans="1:25" x14ac:dyDescent="0.25">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row>
    <row r="193" spans="1:25" x14ac:dyDescent="0.25">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row>
    <row r="194" spans="1:25" x14ac:dyDescent="0.25">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row>
    <row r="195" spans="1:25" x14ac:dyDescent="0.25">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row>
    <row r="196" spans="1:25" x14ac:dyDescent="0.25">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row>
    <row r="197" spans="1:25" x14ac:dyDescent="0.25">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row>
    <row r="198" spans="1:25" x14ac:dyDescent="0.25">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row>
    <row r="199" spans="1:25" x14ac:dyDescent="0.25">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row>
    <row r="200" spans="1:25" x14ac:dyDescent="0.25">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row>
    <row r="201" spans="1:25" x14ac:dyDescent="0.25">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row>
    <row r="202" spans="1:25" x14ac:dyDescent="0.25">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row>
    <row r="203" spans="1:25" x14ac:dyDescent="0.25">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row>
    <row r="204" spans="1:25" x14ac:dyDescent="0.25">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row>
    <row r="205" spans="1:25" x14ac:dyDescent="0.25">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row>
    <row r="206" spans="1:25" x14ac:dyDescent="0.25">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row>
    <row r="207" spans="1:25" x14ac:dyDescent="0.25">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row>
    <row r="208" spans="1:25" x14ac:dyDescent="0.25">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row>
    <row r="209" spans="1:25" x14ac:dyDescent="0.25">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row>
    <row r="210" spans="1:25" x14ac:dyDescent="0.25">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row>
    <row r="211" spans="1:25" x14ac:dyDescent="0.25">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row>
    <row r="212" spans="1:25" x14ac:dyDescent="0.25">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row>
    <row r="213" spans="1:25" x14ac:dyDescent="0.25">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row>
    <row r="214" spans="1:25" x14ac:dyDescent="0.25">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row>
    <row r="215" spans="1:25" x14ac:dyDescent="0.25">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row>
    <row r="216" spans="1:25" x14ac:dyDescent="0.25">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row>
    <row r="217" spans="1:25" x14ac:dyDescent="0.25">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row>
    <row r="218" spans="1:25" x14ac:dyDescent="0.25">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row>
    <row r="219" spans="1:25" x14ac:dyDescent="0.25">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row>
    <row r="220" spans="1:25" x14ac:dyDescent="0.25">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row>
    <row r="221" spans="1:25" x14ac:dyDescent="0.25">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row>
    <row r="222" spans="1:25" x14ac:dyDescent="0.25">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row>
    <row r="223" spans="1:25" x14ac:dyDescent="0.25">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row>
    <row r="224" spans="1:25" x14ac:dyDescent="0.25">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row>
    <row r="225" spans="1:25" x14ac:dyDescent="0.25">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row>
    <row r="226" spans="1:25" x14ac:dyDescent="0.25">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row>
    <row r="227" spans="1:25" x14ac:dyDescent="0.25">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row>
    <row r="228" spans="1:25" x14ac:dyDescent="0.25">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row>
    <row r="229" spans="1:25" x14ac:dyDescent="0.25">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row>
    <row r="230" spans="1:25" x14ac:dyDescent="0.25">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row>
    <row r="231" spans="1:25" x14ac:dyDescent="0.25">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row>
    <row r="232" spans="1:25" x14ac:dyDescent="0.25">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row>
    <row r="233" spans="1:25" x14ac:dyDescent="0.25">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row>
    <row r="234" spans="1:25" x14ac:dyDescent="0.25">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row>
    <row r="235" spans="1:25" x14ac:dyDescent="0.25">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row>
    <row r="236" spans="1:25" x14ac:dyDescent="0.25">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row>
    <row r="237" spans="1:25" x14ac:dyDescent="0.25">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row>
    <row r="238" spans="1:25" x14ac:dyDescent="0.25">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row>
    <row r="239" spans="1:25" x14ac:dyDescent="0.25">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row>
    <row r="240" spans="1:25" x14ac:dyDescent="0.25">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row>
    <row r="241" spans="1:25" x14ac:dyDescent="0.25">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row>
    <row r="242" spans="1:25" x14ac:dyDescent="0.25">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row>
    <row r="243" spans="1:25" x14ac:dyDescent="0.25">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row>
    <row r="244" spans="1:25" x14ac:dyDescent="0.25">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row>
    <row r="245" spans="1:25" x14ac:dyDescent="0.25">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row>
    <row r="246" spans="1:25" x14ac:dyDescent="0.25">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row>
    <row r="247" spans="1:25" x14ac:dyDescent="0.25">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row>
    <row r="248" spans="1:25" x14ac:dyDescent="0.25">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row>
    <row r="249" spans="1:25" x14ac:dyDescent="0.25">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row>
    <row r="250" spans="1:25" x14ac:dyDescent="0.25">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row>
    <row r="251" spans="1:25" x14ac:dyDescent="0.25">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row>
    <row r="252" spans="1:25" x14ac:dyDescent="0.25">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row>
    <row r="253" spans="1:25" x14ac:dyDescent="0.25">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row>
    <row r="254" spans="1:25" x14ac:dyDescent="0.25">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row>
    <row r="255" spans="1:25" x14ac:dyDescent="0.25">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row>
    <row r="256" spans="1:25" x14ac:dyDescent="0.25">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row>
    <row r="257" spans="1:25" x14ac:dyDescent="0.25">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row>
    <row r="258" spans="1:25" x14ac:dyDescent="0.25">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row>
    <row r="259" spans="1:25" x14ac:dyDescent="0.25">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row>
    <row r="260" spans="1:25" x14ac:dyDescent="0.25">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row>
    <row r="261" spans="1:25" x14ac:dyDescent="0.25">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row>
    <row r="262" spans="1:25" x14ac:dyDescent="0.25">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row>
    <row r="263" spans="1:25" x14ac:dyDescent="0.25">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row>
    <row r="264" spans="1:25" x14ac:dyDescent="0.25">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row>
    <row r="265" spans="1:25" x14ac:dyDescent="0.25">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row>
    <row r="266" spans="1:25" x14ac:dyDescent="0.25">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row>
    <row r="267" spans="1:25" x14ac:dyDescent="0.25">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row>
    <row r="268" spans="1:25" x14ac:dyDescent="0.25">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row>
    <row r="269" spans="1:25" x14ac:dyDescent="0.25">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row>
    <row r="270" spans="1:25" x14ac:dyDescent="0.25">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row>
    <row r="271" spans="1:25" x14ac:dyDescent="0.25">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row>
    <row r="272" spans="1:25" x14ac:dyDescent="0.25">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row>
    <row r="273" spans="1:25" x14ac:dyDescent="0.25">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row>
    <row r="274" spans="1:25" x14ac:dyDescent="0.25">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row>
    <row r="275" spans="1:25" x14ac:dyDescent="0.25">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row>
    <row r="276" spans="1:25" x14ac:dyDescent="0.25">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row>
    <row r="277" spans="1:25" x14ac:dyDescent="0.25">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row>
    <row r="278" spans="1:25" x14ac:dyDescent="0.25">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row>
    <row r="279" spans="1:25" x14ac:dyDescent="0.25">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row>
    <row r="280" spans="1:25" x14ac:dyDescent="0.25">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row>
    <row r="281" spans="1:25" x14ac:dyDescent="0.25">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row>
    <row r="282" spans="1:25" x14ac:dyDescent="0.25">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row>
    <row r="283" spans="1:25" x14ac:dyDescent="0.25">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row>
    <row r="284" spans="1:25" x14ac:dyDescent="0.25">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row>
    <row r="285" spans="1:25" x14ac:dyDescent="0.25">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row>
    <row r="286" spans="1:25" x14ac:dyDescent="0.25">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row>
    <row r="287" spans="1:25" x14ac:dyDescent="0.25">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row>
    <row r="288" spans="1:25" x14ac:dyDescent="0.25">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row>
    <row r="289" spans="1:25" x14ac:dyDescent="0.25">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row>
    <row r="290" spans="1:25" x14ac:dyDescent="0.25">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row>
    <row r="291" spans="1:25" x14ac:dyDescent="0.25">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row>
    <row r="292" spans="1:25" x14ac:dyDescent="0.25">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row>
    <row r="293" spans="1:25" x14ac:dyDescent="0.25">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row>
    <row r="294" spans="1:25" x14ac:dyDescent="0.25">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row>
    <row r="295" spans="1:25" x14ac:dyDescent="0.25">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row>
    <row r="296" spans="1:25" x14ac:dyDescent="0.25">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row>
    <row r="297" spans="1:25" x14ac:dyDescent="0.25">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row>
    <row r="298" spans="1:25" x14ac:dyDescent="0.25">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row>
    <row r="299" spans="1:25" x14ac:dyDescent="0.25">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row>
    <row r="300" spans="1:25" x14ac:dyDescent="0.25">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row>
    <row r="301" spans="1:25" x14ac:dyDescent="0.25">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row>
    <row r="302" spans="1:25" x14ac:dyDescent="0.25">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row>
    <row r="303" spans="1:25" x14ac:dyDescent="0.25">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row>
    <row r="304" spans="1:25" x14ac:dyDescent="0.25">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row>
    <row r="305" spans="1:25" x14ac:dyDescent="0.25">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row>
    <row r="306" spans="1:25" x14ac:dyDescent="0.25">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row>
    <row r="307" spans="1:25" x14ac:dyDescent="0.25">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row>
    <row r="308" spans="1:25" x14ac:dyDescent="0.25">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row>
    <row r="309" spans="1:25" x14ac:dyDescent="0.25">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row>
    <row r="310" spans="1:25" x14ac:dyDescent="0.25">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row>
    <row r="311" spans="1:25" x14ac:dyDescent="0.25">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row>
    <row r="312" spans="1:25" x14ac:dyDescent="0.25">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row>
    <row r="313" spans="1:25" x14ac:dyDescent="0.25">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row>
    <row r="314" spans="1:25" x14ac:dyDescent="0.25">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row>
    <row r="315" spans="1:25" x14ac:dyDescent="0.25">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row>
    <row r="316" spans="1:25" x14ac:dyDescent="0.25">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row>
    <row r="317" spans="1:25" x14ac:dyDescent="0.25">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row>
    <row r="318" spans="1:25" x14ac:dyDescent="0.25">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row>
    <row r="319" spans="1:25" x14ac:dyDescent="0.25">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row>
    <row r="320" spans="1:25" x14ac:dyDescent="0.25">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row>
    <row r="321" spans="1:25" x14ac:dyDescent="0.25">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row>
    <row r="322" spans="1:25" x14ac:dyDescent="0.25">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row>
    <row r="323" spans="1:25" x14ac:dyDescent="0.25">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row>
    <row r="324" spans="1:25" x14ac:dyDescent="0.25">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row>
    <row r="325" spans="1:25" x14ac:dyDescent="0.25">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row>
    <row r="326" spans="1:25" x14ac:dyDescent="0.25">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row>
    <row r="327" spans="1:25" x14ac:dyDescent="0.25">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row>
    <row r="328" spans="1:25" x14ac:dyDescent="0.25">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row>
    <row r="329" spans="1:25" x14ac:dyDescent="0.25">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row>
    <row r="330" spans="1:25" x14ac:dyDescent="0.25">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row>
    <row r="331" spans="1:25" x14ac:dyDescent="0.25">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row>
    <row r="332" spans="1:25" x14ac:dyDescent="0.25">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row>
    <row r="333" spans="1:25" x14ac:dyDescent="0.25">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row>
    <row r="334" spans="1:25" x14ac:dyDescent="0.25">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row>
    <row r="335" spans="1:25" x14ac:dyDescent="0.25">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row>
    <row r="336" spans="1:25" x14ac:dyDescent="0.25">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row>
    <row r="337" spans="1:25" x14ac:dyDescent="0.25">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row>
    <row r="338" spans="1:25" x14ac:dyDescent="0.25">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row>
    <row r="339" spans="1:25" x14ac:dyDescent="0.25">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row>
    <row r="340" spans="1:25" x14ac:dyDescent="0.25">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row>
    <row r="341" spans="1:25" x14ac:dyDescent="0.25">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row>
    <row r="342" spans="1:25" x14ac:dyDescent="0.25">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row>
    <row r="343" spans="1:25" x14ac:dyDescent="0.25">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row>
    <row r="344" spans="1:25" x14ac:dyDescent="0.25">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row>
    <row r="345" spans="1:25" x14ac:dyDescent="0.25">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row>
    <row r="346" spans="1:25" x14ac:dyDescent="0.25">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row>
    <row r="347" spans="1:25" x14ac:dyDescent="0.25">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row>
    <row r="348" spans="1:25" x14ac:dyDescent="0.25">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row>
    <row r="349" spans="1:25" x14ac:dyDescent="0.25">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row>
    <row r="350" spans="1:25" x14ac:dyDescent="0.25">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row>
    <row r="351" spans="1:25" x14ac:dyDescent="0.25">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row>
    <row r="352" spans="1:25" x14ac:dyDescent="0.25">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row>
    <row r="353" spans="1:25" x14ac:dyDescent="0.25">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row>
    <row r="354" spans="1:25" x14ac:dyDescent="0.25">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row>
    <row r="355" spans="1:25" x14ac:dyDescent="0.25">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row>
    <row r="356" spans="1:25" x14ac:dyDescent="0.25">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row>
    <row r="357" spans="1:25" x14ac:dyDescent="0.25">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row>
    <row r="358" spans="1:25" x14ac:dyDescent="0.25">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row>
    <row r="359" spans="1:25" x14ac:dyDescent="0.25">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row>
    <row r="360" spans="1:25" x14ac:dyDescent="0.25">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row>
    <row r="361" spans="1:25" x14ac:dyDescent="0.25">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row>
    <row r="362" spans="1:25" x14ac:dyDescent="0.25">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row>
    <row r="363" spans="1:25" x14ac:dyDescent="0.25">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row>
    <row r="364" spans="1:25" x14ac:dyDescent="0.25">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row>
    <row r="365" spans="1:25" x14ac:dyDescent="0.25">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row>
    <row r="366" spans="1:25" x14ac:dyDescent="0.25">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row>
    <row r="367" spans="1:25" x14ac:dyDescent="0.25">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row>
    <row r="368" spans="1:25" x14ac:dyDescent="0.25">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row>
    <row r="369" spans="1:25" x14ac:dyDescent="0.25">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row>
    <row r="370" spans="1:25" x14ac:dyDescent="0.25">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row>
    <row r="371" spans="1:25" x14ac:dyDescent="0.25">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row>
    <row r="372" spans="1:25" x14ac:dyDescent="0.25">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row>
    <row r="373" spans="1:25" x14ac:dyDescent="0.25">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row>
    <row r="374" spans="1:25" x14ac:dyDescent="0.25">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row>
    <row r="375" spans="1:25" x14ac:dyDescent="0.25">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row>
    <row r="376" spans="1:25" x14ac:dyDescent="0.25">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row>
    <row r="377" spans="1:25" x14ac:dyDescent="0.25">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row>
    <row r="378" spans="1:25" x14ac:dyDescent="0.25">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row>
    <row r="379" spans="1:25" x14ac:dyDescent="0.25">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row>
    <row r="380" spans="1:25" x14ac:dyDescent="0.25">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row>
    <row r="381" spans="1:25" x14ac:dyDescent="0.25">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row>
    <row r="382" spans="1:25" x14ac:dyDescent="0.25">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row>
    <row r="383" spans="1:25" x14ac:dyDescent="0.25">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row>
    <row r="384" spans="1:25" x14ac:dyDescent="0.25">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row>
    <row r="385" spans="1:25" x14ac:dyDescent="0.25">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row>
    <row r="386" spans="1:25" x14ac:dyDescent="0.25">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row>
    <row r="387" spans="1:25" x14ac:dyDescent="0.25">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row>
    <row r="388" spans="1:25" x14ac:dyDescent="0.25">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row>
    <row r="389" spans="1:25" x14ac:dyDescent="0.25">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row>
    <row r="390" spans="1:25" x14ac:dyDescent="0.25">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row>
    <row r="391" spans="1:25" x14ac:dyDescent="0.25">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row>
    <row r="392" spans="1:25" x14ac:dyDescent="0.25">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row>
    <row r="393" spans="1:25" x14ac:dyDescent="0.25">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row>
    <row r="394" spans="1:25" x14ac:dyDescent="0.25">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row>
    <row r="395" spans="1:25" x14ac:dyDescent="0.25">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row>
    <row r="396" spans="1:25" x14ac:dyDescent="0.25">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row>
    <row r="397" spans="1:25" x14ac:dyDescent="0.25">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row>
    <row r="398" spans="1:25" x14ac:dyDescent="0.25">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row>
    <row r="399" spans="1:25" x14ac:dyDescent="0.25">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row>
    <row r="400" spans="1:25" x14ac:dyDescent="0.25">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row>
    <row r="401" spans="1:25" x14ac:dyDescent="0.25">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row>
    <row r="402" spans="1:25" x14ac:dyDescent="0.25">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row>
    <row r="403" spans="1:25" x14ac:dyDescent="0.25">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row>
    <row r="404" spans="1:25" x14ac:dyDescent="0.25">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row>
    <row r="405" spans="1:25" x14ac:dyDescent="0.25">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row>
    <row r="406" spans="1:25" x14ac:dyDescent="0.25">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row>
    <row r="407" spans="1:25" x14ac:dyDescent="0.25">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row>
    <row r="408" spans="1:25" x14ac:dyDescent="0.25">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row>
    <row r="409" spans="1:25" x14ac:dyDescent="0.25">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row>
    <row r="410" spans="1:25" x14ac:dyDescent="0.25">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row>
    <row r="411" spans="1:25" x14ac:dyDescent="0.25">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row>
    <row r="412" spans="1:25" x14ac:dyDescent="0.25">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row>
    <row r="413" spans="1:25" x14ac:dyDescent="0.25">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row>
    <row r="414" spans="1:25" x14ac:dyDescent="0.25">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row>
    <row r="415" spans="1:25" x14ac:dyDescent="0.25">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row>
    <row r="416" spans="1:25" x14ac:dyDescent="0.25">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row>
    <row r="417" spans="1:25" x14ac:dyDescent="0.25">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row>
    <row r="418" spans="1:25" x14ac:dyDescent="0.25">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row>
    <row r="419" spans="1:25" x14ac:dyDescent="0.25">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row>
    <row r="420" spans="1:25" x14ac:dyDescent="0.25">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row>
    <row r="421" spans="1:25" x14ac:dyDescent="0.25">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row>
    <row r="422" spans="1:25" x14ac:dyDescent="0.25">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row>
    <row r="423" spans="1:25" x14ac:dyDescent="0.25">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row>
    <row r="424" spans="1:25" x14ac:dyDescent="0.25">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row>
    <row r="425" spans="1:25" x14ac:dyDescent="0.25">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row>
    <row r="426" spans="1:25" x14ac:dyDescent="0.25">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row>
    <row r="427" spans="1:25" x14ac:dyDescent="0.25">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row>
    <row r="428" spans="1:25" x14ac:dyDescent="0.25">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row>
    <row r="429" spans="1:25" x14ac:dyDescent="0.25">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row>
    <row r="430" spans="1:25" x14ac:dyDescent="0.25">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row>
    <row r="431" spans="1:25" x14ac:dyDescent="0.25">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row>
    <row r="432" spans="1:25" x14ac:dyDescent="0.25">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row>
    <row r="433" spans="1:25" x14ac:dyDescent="0.25">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row>
    <row r="434" spans="1:25" x14ac:dyDescent="0.25">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row>
    <row r="435" spans="1:25" x14ac:dyDescent="0.25">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row>
    <row r="436" spans="1:25" x14ac:dyDescent="0.25">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row>
    <row r="437" spans="1:25" x14ac:dyDescent="0.25">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row>
    <row r="438" spans="1:25" x14ac:dyDescent="0.25">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row>
    <row r="439" spans="1:25" x14ac:dyDescent="0.25">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row>
    <row r="440" spans="1:25" x14ac:dyDescent="0.25">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row>
    <row r="441" spans="1:25" x14ac:dyDescent="0.25">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row>
    <row r="442" spans="1:25" x14ac:dyDescent="0.25">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row>
    <row r="443" spans="1:25" x14ac:dyDescent="0.25">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row>
    <row r="444" spans="1:25" x14ac:dyDescent="0.25">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row>
    <row r="445" spans="1:25" x14ac:dyDescent="0.25">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row>
    <row r="446" spans="1:25" x14ac:dyDescent="0.25">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row>
    <row r="447" spans="1:25" x14ac:dyDescent="0.25">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row>
    <row r="448" spans="1:25" x14ac:dyDescent="0.25">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row>
    <row r="449" spans="1:25" x14ac:dyDescent="0.25">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row>
    <row r="450" spans="1:25" x14ac:dyDescent="0.25">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row>
    <row r="451" spans="1:25" x14ac:dyDescent="0.25">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row>
    <row r="452" spans="1:25" x14ac:dyDescent="0.25">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row>
    <row r="453" spans="1:25" x14ac:dyDescent="0.25">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row>
    <row r="454" spans="1:25" x14ac:dyDescent="0.25">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row>
    <row r="455" spans="1:25" x14ac:dyDescent="0.25">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row>
    <row r="456" spans="1:25" x14ac:dyDescent="0.25">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row>
    <row r="457" spans="1:25" x14ac:dyDescent="0.25">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row>
    <row r="458" spans="1:25" x14ac:dyDescent="0.25">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row>
    <row r="459" spans="1:25" x14ac:dyDescent="0.25">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row>
    <row r="460" spans="1:25" x14ac:dyDescent="0.25">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row>
    <row r="461" spans="1:25" x14ac:dyDescent="0.25">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row>
    <row r="462" spans="1:25" x14ac:dyDescent="0.25">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row>
    <row r="463" spans="1:25" x14ac:dyDescent="0.25">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row>
    <row r="464" spans="1:25" x14ac:dyDescent="0.25">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row>
    <row r="465" spans="1:25" x14ac:dyDescent="0.25">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row>
    <row r="466" spans="1:25" x14ac:dyDescent="0.25">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row>
    <row r="467" spans="1:25" x14ac:dyDescent="0.25">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row>
    <row r="468" spans="1:25" x14ac:dyDescent="0.25">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row>
    <row r="469" spans="1:25" x14ac:dyDescent="0.25">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row>
    <row r="470" spans="1:25" x14ac:dyDescent="0.25">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row>
    <row r="471" spans="1:25" x14ac:dyDescent="0.25">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row>
    <row r="472" spans="1:25" x14ac:dyDescent="0.25">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row>
    <row r="473" spans="1:25" x14ac:dyDescent="0.25">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row>
    <row r="474" spans="1:25" x14ac:dyDescent="0.25">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row>
    <row r="475" spans="1:25" x14ac:dyDescent="0.25">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row>
    <row r="476" spans="1:25" x14ac:dyDescent="0.25">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row>
    <row r="477" spans="1:25" x14ac:dyDescent="0.25">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row>
    <row r="478" spans="1:25" x14ac:dyDescent="0.25">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row>
    <row r="479" spans="1:25" x14ac:dyDescent="0.25">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row>
    <row r="480" spans="1:25" x14ac:dyDescent="0.25">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row>
    <row r="481" spans="1:25" x14ac:dyDescent="0.25">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row>
    <row r="482" spans="1:25" x14ac:dyDescent="0.25">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row>
    <row r="483" spans="1:25" x14ac:dyDescent="0.25">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row>
    <row r="484" spans="1:25" x14ac:dyDescent="0.25">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row>
    <row r="485" spans="1:25" x14ac:dyDescent="0.25">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row>
    <row r="486" spans="1:25" x14ac:dyDescent="0.25">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row>
    <row r="487" spans="1:25" x14ac:dyDescent="0.25">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row>
    <row r="488" spans="1:25" x14ac:dyDescent="0.25">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row>
    <row r="489" spans="1:25" x14ac:dyDescent="0.25">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row>
    <row r="490" spans="1:25" x14ac:dyDescent="0.25">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row>
    <row r="491" spans="1:25" x14ac:dyDescent="0.25">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row>
    <row r="492" spans="1:25" x14ac:dyDescent="0.25">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row>
    <row r="493" spans="1:25" x14ac:dyDescent="0.25">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row>
    <row r="494" spans="1:25" x14ac:dyDescent="0.25">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row>
    <row r="495" spans="1:25" x14ac:dyDescent="0.25">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row>
    <row r="496" spans="1:25" x14ac:dyDescent="0.25">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row>
    <row r="497" spans="1:25" x14ac:dyDescent="0.25">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row>
    <row r="498" spans="1:25" x14ac:dyDescent="0.25">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row>
    <row r="499" spans="1:25" x14ac:dyDescent="0.25">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row>
    <row r="500" spans="1:25" x14ac:dyDescent="0.25">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row>
  </sheetData>
  <sheetProtection algorithmName="SHA-512" hashValue="jtJkYvwjThAMewgEzRA4eDI2BpRvp5aioYELIDmOtRoSBHhS+Z/fOcyPzC8qyo7X1SoVPlTR1AYN2zEZqlxpeg==" saltValue="/rzfcg++ZbtQC7qAW1nzUA==" spinCount="100000" sheet="1" formatCells="0" formatColumns="0" formatRows="0" insertColumns="0" insertRows="0" insertHyperlinks="0" deleteColumns="0" deleteRows="0" sort="0" autoFilter="0" pivotTables="0"/>
  <mergeCells count="4">
    <mergeCell ref="A1:H1"/>
    <mergeCell ref="A24:H24"/>
    <mergeCell ref="A47:H47"/>
    <mergeCell ref="A70:H70"/>
  </mergeCells>
  <pageMargins left="0.7" right="0.7" top="0.75" bottom="0.75" header="0.3" footer="0.3"/>
  <pageSetup paperSize="9" orientation="landscape" r:id="rId1"/>
  <rowBreaks count="3" manualBreakCount="3">
    <brk id="23" max="16383" man="1"/>
    <brk id="46" max="16383" man="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X306"/>
  <sheetViews>
    <sheetView zoomScale="120" zoomScaleNormal="120" zoomScaleSheetLayoutView="100" workbookViewId="0">
      <pane ySplit="1" topLeftCell="A70" activePane="bottomLeft" state="frozen"/>
      <selection pane="bottomLeft" activeCell="A14" sqref="A14"/>
    </sheetView>
  </sheetViews>
  <sheetFormatPr defaultRowHeight="15" x14ac:dyDescent="0.25"/>
  <cols>
    <col min="1" max="1" width="46.5703125" style="96" customWidth="1"/>
    <col min="3" max="3" width="14.7109375" customWidth="1"/>
  </cols>
  <sheetData>
    <row r="1" spans="1:24" s="180" customFormat="1" ht="14.45" customHeight="1" x14ac:dyDescent="0.25">
      <c r="A1" s="208" t="s">
        <v>1747</v>
      </c>
      <c r="B1" s="752"/>
      <c r="C1" s="752"/>
    </row>
    <row r="2" spans="1:24" ht="89.25" customHeight="1" x14ac:dyDescent="0.25">
      <c r="A2" s="95" t="s">
        <v>1642</v>
      </c>
      <c r="B2" s="135"/>
      <c r="C2" s="135"/>
      <c r="D2" s="135"/>
      <c r="E2" s="135"/>
      <c r="F2" s="135"/>
      <c r="G2" s="135"/>
      <c r="H2" s="135"/>
      <c r="I2" s="135"/>
      <c r="J2" s="135"/>
      <c r="K2" s="135"/>
      <c r="L2" s="135"/>
      <c r="M2" s="135"/>
      <c r="N2" s="135"/>
      <c r="O2" s="135"/>
      <c r="P2" s="135"/>
      <c r="Q2" s="135"/>
      <c r="R2" s="135"/>
      <c r="S2" s="135"/>
      <c r="T2" s="135"/>
      <c r="U2" s="135"/>
      <c r="V2" s="135"/>
      <c r="W2" s="135"/>
      <c r="X2" s="135"/>
    </row>
    <row r="3" spans="1:24" ht="86.25" customHeight="1" x14ac:dyDescent="0.25">
      <c r="A3" s="95" t="s">
        <v>1414</v>
      </c>
      <c r="B3" s="135"/>
      <c r="C3" s="135"/>
      <c r="D3" s="135"/>
      <c r="E3" s="135"/>
      <c r="F3" s="135"/>
      <c r="G3" s="135"/>
      <c r="H3" s="135"/>
      <c r="I3" s="135"/>
      <c r="J3" s="135"/>
      <c r="K3" s="135"/>
      <c r="L3" s="135"/>
      <c r="M3" s="135"/>
      <c r="N3" s="135"/>
      <c r="O3" s="135"/>
      <c r="P3" s="135"/>
      <c r="Q3" s="135"/>
      <c r="R3" s="135"/>
      <c r="S3" s="135"/>
      <c r="T3" s="135"/>
      <c r="U3" s="135"/>
      <c r="V3" s="135"/>
      <c r="W3" s="135"/>
      <c r="X3" s="135"/>
    </row>
    <row r="4" spans="1:24" ht="73.5" customHeight="1" x14ac:dyDescent="0.25">
      <c r="A4" s="95" t="s">
        <v>1434</v>
      </c>
      <c r="B4" s="135"/>
      <c r="C4" s="135"/>
      <c r="D4" s="135"/>
      <c r="E4" s="135"/>
      <c r="F4" s="135"/>
      <c r="G4" s="135"/>
      <c r="H4" s="135"/>
      <c r="I4" s="135"/>
      <c r="J4" s="135"/>
      <c r="K4" s="135"/>
      <c r="L4" s="135"/>
      <c r="M4" s="135"/>
      <c r="N4" s="135"/>
      <c r="O4" s="135"/>
      <c r="P4" s="135"/>
      <c r="Q4" s="135"/>
      <c r="R4" s="135"/>
      <c r="S4" s="135"/>
      <c r="T4" s="135"/>
      <c r="U4" s="135"/>
      <c r="V4" s="135"/>
      <c r="W4" s="135"/>
      <c r="X4" s="135"/>
    </row>
    <row r="5" spans="1:24" ht="86.25" customHeight="1" x14ac:dyDescent="0.25">
      <c r="A5" s="95" t="s">
        <v>1764</v>
      </c>
      <c r="B5" s="135"/>
      <c r="C5" s="135"/>
      <c r="D5" s="135"/>
      <c r="E5" s="135"/>
      <c r="F5" s="135"/>
      <c r="G5" s="135"/>
      <c r="H5" s="135"/>
      <c r="I5" s="135"/>
      <c r="J5" s="135"/>
      <c r="K5" s="135"/>
      <c r="L5" s="135"/>
      <c r="M5" s="135"/>
      <c r="N5" s="135"/>
      <c r="O5" s="135"/>
      <c r="P5" s="135"/>
      <c r="Q5" s="135"/>
      <c r="R5" s="135"/>
      <c r="S5" s="135"/>
      <c r="T5" s="135"/>
      <c r="U5" s="135"/>
      <c r="V5" s="135"/>
      <c r="W5" s="135"/>
      <c r="X5" s="135"/>
    </row>
    <row r="6" spans="1:24" ht="67.150000000000006" customHeight="1" x14ac:dyDescent="0.25">
      <c r="A6" s="95" t="s">
        <v>1763</v>
      </c>
      <c r="B6" s="135"/>
      <c r="C6" s="135"/>
      <c r="D6" s="135"/>
      <c r="E6" s="135"/>
      <c r="F6" s="135"/>
      <c r="G6" s="135"/>
      <c r="H6" s="135"/>
      <c r="I6" s="135"/>
      <c r="J6" s="135"/>
      <c r="K6" s="135"/>
      <c r="L6" s="135"/>
      <c r="M6" s="135"/>
      <c r="N6" s="135"/>
      <c r="O6" s="135"/>
      <c r="P6" s="135"/>
      <c r="Q6" s="135"/>
      <c r="R6" s="135"/>
      <c r="S6" s="135"/>
      <c r="T6" s="135"/>
      <c r="U6" s="135"/>
      <c r="V6" s="135"/>
      <c r="W6" s="135"/>
      <c r="X6" s="135"/>
    </row>
    <row r="7" spans="1:24" ht="101.25" x14ac:dyDescent="0.25">
      <c r="A7" s="95" t="s">
        <v>1762</v>
      </c>
      <c r="B7" s="135"/>
      <c r="C7" s="135"/>
      <c r="D7" s="135"/>
      <c r="E7" s="135"/>
      <c r="F7" s="135"/>
      <c r="G7" s="135"/>
      <c r="H7" s="135"/>
      <c r="I7" s="135"/>
      <c r="J7" s="135"/>
      <c r="K7" s="135"/>
      <c r="L7" s="135"/>
      <c r="M7" s="135"/>
      <c r="N7" s="135"/>
      <c r="O7" s="135"/>
      <c r="P7" s="135"/>
      <c r="Q7" s="135"/>
      <c r="R7" s="135"/>
      <c r="S7" s="135"/>
      <c r="T7" s="135"/>
      <c r="U7" s="135"/>
      <c r="V7" s="135"/>
      <c r="W7" s="135"/>
      <c r="X7" s="135"/>
    </row>
    <row r="8" spans="1:24" ht="93.75" customHeight="1" x14ac:dyDescent="0.25">
      <c r="A8" s="95" t="s">
        <v>1538</v>
      </c>
      <c r="B8" s="135"/>
      <c r="C8" s="135"/>
      <c r="D8" s="135"/>
      <c r="E8" s="135"/>
      <c r="F8" s="135"/>
      <c r="G8" s="135"/>
      <c r="H8" s="135"/>
      <c r="I8" s="135"/>
      <c r="J8" s="135"/>
      <c r="K8" s="135"/>
      <c r="L8" s="135"/>
      <c r="M8" s="135"/>
      <c r="N8" s="135"/>
      <c r="O8" s="135"/>
      <c r="P8" s="135"/>
      <c r="Q8" s="135"/>
      <c r="R8" s="135"/>
      <c r="S8" s="135"/>
      <c r="T8" s="135"/>
      <c r="U8" s="135"/>
      <c r="V8" s="135"/>
      <c r="W8" s="135"/>
      <c r="X8" s="135"/>
    </row>
    <row r="9" spans="1:24" ht="97.5" customHeight="1" x14ac:dyDescent="0.25">
      <c r="A9" s="95" t="s">
        <v>1834</v>
      </c>
      <c r="B9" s="135"/>
      <c r="C9" s="135"/>
      <c r="D9" s="135"/>
      <c r="E9" s="135"/>
      <c r="F9" s="135"/>
      <c r="G9" s="135"/>
      <c r="H9" s="135"/>
      <c r="I9" s="135"/>
      <c r="J9" s="135"/>
      <c r="K9" s="135"/>
      <c r="L9" s="135"/>
      <c r="M9" s="135"/>
      <c r="N9" s="135"/>
      <c r="O9" s="135"/>
      <c r="P9" s="135"/>
      <c r="Q9" s="135"/>
      <c r="R9" s="135"/>
      <c r="S9" s="135"/>
      <c r="T9" s="135"/>
      <c r="U9" s="135"/>
      <c r="V9" s="135"/>
      <c r="W9" s="135"/>
      <c r="X9" s="135"/>
    </row>
    <row r="10" spans="1:24" ht="82.5" customHeight="1" x14ac:dyDescent="0.25">
      <c r="A10" s="181" t="s">
        <v>2619</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row>
    <row r="11" spans="1:24" ht="82.5" customHeight="1" x14ac:dyDescent="0.25">
      <c r="A11" s="95" t="s">
        <v>2118</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row>
    <row r="12" spans="1:24" ht="90" x14ac:dyDescent="0.25">
      <c r="A12" s="95" t="s">
        <v>1539</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row>
    <row r="13" spans="1:24" ht="81.75" customHeight="1" x14ac:dyDescent="0.25">
      <c r="A13" s="95" t="s">
        <v>1540</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row>
    <row r="14" spans="1:24" s="209" customFormat="1" ht="96" customHeight="1" x14ac:dyDescent="0.25">
      <c r="A14" s="95" t="s">
        <v>2685</v>
      </c>
      <c r="B14" s="135"/>
      <c r="C14" s="135"/>
      <c r="D14" s="135"/>
      <c r="F14" s="135"/>
      <c r="G14" s="135"/>
      <c r="H14" s="135"/>
      <c r="I14" s="135"/>
      <c r="J14" s="135"/>
      <c r="K14" s="135"/>
      <c r="L14" s="135"/>
      <c r="M14" s="135"/>
      <c r="N14" s="135"/>
      <c r="O14" s="135"/>
      <c r="P14" s="135"/>
      <c r="Q14" s="135"/>
      <c r="R14" s="135"/>
      <c r="S14" s="135"/>
      <c r="T14" s="135"/>
      <c r="U14" s="135"/>
      <c r="V14" s="135"/>
      <c r="W14" s="135"/>
      <c r="X14" s="135"/>
    </row>
    <row r="15" spans="1:24" ht="69.75" customHeight="1" x14ac:dyDescent="0.25">
      <c r="A15" s="181" t="s">
        <v>2518</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24" ht="101.25" x14ac:dyDescent="0.25">
      <c r="A16" s="95" t="s">
        <v>1416</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24" s="210" customFormat="1" ht="78.75" x14ac:dyDescent="0.25">
      <c r="A17" s="181" t="s">
        <v>1985</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24" ht="90" x14ac:dyDescent="0.25">
      <c r="A18" s="95" t="s">
        <v>1415</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row>
    <row r="19" spans="1:24" ht="90" x14ac:dyDescent="0.25">
      <c r="A19" s="95" t="s">
        <v>1417</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row>
    <row r="20" spans="1:24" ht="90" x14ac:dyDescent="0.25">
      <c r="A20" s="95" t="s">
        <v>1761</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row>
    <row r="21" spans="1:24" ht="90" x14ac:dyDescent="0.25">
      <c r="A21" s="95" t="s">
        <v>1418</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row>
    <row r="22" spans="1:24" ht="90" customHeight="1" x14ac:dyDescent="0.25">
      <c r="A22" s="95" t="s">
        <v>1419</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row>
    <row r="23" spans="1:24" ht="90" customHeight="1" x14ac:dyDescent="0.25">
      <c r="A23" s="95" t="s">
        <v>1420</v>
      </c>
      <c r="B23" s="135"/>
      <c r="C23" s="135"/>
      <c r="D23" s="135"/>
      <c r="E23" s="135"/>
      <c r="F23" s="135"/>
      <c r="G23" s="135"/>
      <c r="H23" s="135"/>
      <c r="I23" s="135"/>
      <c r="J23" s="135"/>
      <c r="K23" s="135"/>
      <c r="L23" s="135"/>
      <c r="M23" s="135"/>
      <c r="N23" s="135"/>
      <c r="O23" s="135"/>
      <c r="P23" s="135"/>
      <c r="Q23" s="135"/>
      <c r="R23" s="135"/>
      <c r="S23" s="135"/>
      <c r="T23" s="135"/>
      <c r="U23" s="135"/>
      <c r="V23" s="135"/>
      <c r="W23" s="135"/>
      <c r="X23" s="135"/>
    </row>
    <row r="24" spans="1:24" ht="90" customHeight="1" x14ac:dyDescent="0.25">
      <c r="A24" s="95" t="s">
        <v>1760</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row>
    <row r="25" spans="1:24" ht="85.5" customHeight="1" x14ac:dyDescent="0.25">
      <c r="A25" s="95" t="s">
        <v>2028</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row>
    <row r="26" spans="1:24" ht="90" x14ac:dyDescent="0.25">
      <c r="A26" s="95" t="s">
        <v>2099</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row>
    <row r="27" spans="1:24" ht="90" x14ac:dyDescent="0.25">
      <c r="A27" s="95" t="s">
        <v>1759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row>
    <row r="28" spans="1:24" ht="90" x14ac:dyDescent="0.25">
      <c r="A28" s="95" t="s">
        <v>1758</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1:24" ht="90" x14ac:dyDescent="0.25">
      <c r="A29" s="95" t="s">
        <v>1757</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24" ht="90" x14ac:dyDescent="0.25">
      <c r="A30" s="95" t="s">
        <v>1756</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24" ht="90" x14ac:dyDescent="0.25">
      <c r="A31" s="95" t="s">
        <v>1421</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row>
    <row r="32" spans="1:24" ht="90" x14ac:dyDescent="0.25">
      <c r="A32" s="95" t="s">
        <v>1749</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24" ht="90" x14ac:dyDescent="0.25">
      <c r="A33" s="95" t="s">
        <v>1422</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24" ht="101.25" x14ac:dyDescent="0.25">
      <c r="A34" s="95" t="s">
        <v>2029</v>
      </c>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24" ht="101.25" x14ac:dyDescent="0.25">
      <c r="A35" s="95" t="s">
        <v>1423</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24" ht="90" x14ac:dyDescent="0.25">
      <c r="A36" s="95" t="s">
        <v>1750</v>
      </c>
      <c r="B36" s="135"/>
      <c r="C36" s="135"/>
      <c r="D36" s="135"/>
      <c r="E36" s="135"/>
      <c r="F36" s="135"/>
      <c r="G36" s="135"/>
      <c r="H36" s="135"/>
      <c r="I36" s="135"/>
      <c r="J36" s="135"/>
      <c r="K36" s="135"/>
      <c r="L36" s="135"/>
      <c r="M36" s="135"/>
      <c r="N36" s="135"/>
      <c r="O36" s="135"/>
      <c r="P36" s="135"/>
      <c r="Q36" s="135"/>
      <c r="R36" s="135"/>
      <c r="S36" s="135"/>
      <c r="T36" s="135"/>
      <c r="U36" s="135"/>
      <c r="V36" s="135"/>
      <c r="W36" s="135"/>
      <c r="X36" s="135"/>
    </row>
    <row r="37" spans="1:24" ht="78.75" x14ac:dyDescent="0.25">
      <c r="A37" s="181" t="s">
        <v>1979</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row>
    <row r="38" spans="1:24" s="209" customFormat="1" ht="78.75" x14ac:dyDescent="0.25">
      <c r="A38" s="181" t="s">
        <v>2323</v>
      </c>
      <c r="B38" s="135"/>
      <c r="C38" s="135"/>
      <c r="D38" s="135"/>
      <c r="E38" s="135"/>
      <c r="F38" s="135"/>
      <c r="G38" s="135"/>
      <c r="H38" s="135"/>
      <c r="I38" s="135"/>
      <c r="J38" s="135"/>
      <c r="K38" s="135"/>
      <c r="L38" s="135"/>
      <c r="M38" s="135"/>
      <c r="N38" s="135"/>
      <c r="O38" s="135"/>
      <c r="P38" s="135"/>
      <c r="Q38" s="135"/>
      <c r="R38" s="135"/>
      <c r="S38" s="135"/>
      <c r="T38" s="135"/>
      <c r="U38" s="135"/>
      <c r="V38" s="135"/>
      <c r="W38" s="135"/>
      <c r="X38" s="135"/>
    </row>
    <row r="39" spans="1:24" s="209" customFormat="1" ht="78.75" x14ac:dyDescent="0.25">
      <c r="A39" s="181" t="s">
        <v>2324</v>
      </c>
      <c r="B39" s="135"/>
      <c r="C39" s="135"/>
      <c r="D39" s="135"/>
      <c r="E39" s="135"/>
      <c r="F39" s="135"/>
      <c r="G39" s="135"/>
      <c r="H39" s="135"/>
      <c r="I39" s="135"/>
      <c r="J39" s="135"/>
      <c r="K39" s="135"/>
      <c r="L39" s="135"/>
      <c r="M39" s="135"/>
      <c r="N39" s="135"/>
      <c r="O39" s="135"/>
      <c r="P39" s="135"/>
      <c r="Q39" s="135"/>
      <c r="R39" s="135"/>
      <c r="S39" s="135"/>
      <c r="T39" s="135"/>
      <c r="U39" s="135"/>
      <c r="V39" s="135"/>
      <c r="W39" s="135"/>
      <c r="X39" s="135"/>
    </row>
    <row r="40" spans="1:24" ht="90" x14ac:dyDescent="0.25">
      <c r="A40" s="95" t="s">
        <v>2409</v>
      </c>
      <c r="B40" s="135"/>
      <c r="C40" s="135"/>
      <c r="D40" s="135"/>
      <c r="E40" s="135"/>
      <c r="F40" s="135"/>
      <c r="G40" s="135"/>
      <c r="H40" s="135"/>
      <c r="I40" s="135"/>
      <c r="J40" s="135"/>
      <c r="K40" s="135"/>
      <c r="L40" s="135"/>
      <c r="M40" s="135"/>
      <c r="N40" s="135"/>
      <c r="O40" s="135"/>
      <c r="P40" s="135"/>
      <c r="Q40" s="135"/>
      <c r="R40" s="135"/>
      <c r="S40" s="135"/>
      <c r="T40" s="135"/>
      <c r="U40" s="135"/>
      <c r="V40" s="135"/>
      <c r="W40" s="135"/>
      <c r="X40" s="135"/>
    </row>
    <row r="41" spans="1:24" ht="90" x14ac:dyDescent="0.25">
      <c r="A41" s="95" t="s">
        <v>1748</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row>
    <row r="42" spans="1:24" s="217" customFormat="1" ht="82.5" customHeight="1" x14ac:dyDescent="0.25">
      <c r="A42" s="181" t="s">
        <v>2010</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row>
    <row r="43" spans="1:24" ht="90" x14ac:dyDescent="0.25">
      <c r="A43" s="95" t="s">
        <v>1653</v>
      </c>
      <c r="B43" s="135"/>
      <c r="C43" s="135"/>
      <c r="D43" s="135"/>
      <c r="E43" s="135"/>
      <c r="F43" s="135"/>
      <c r="G43" s="135"/>
      <c r="H43" s="135"/>
      <c r="I43" s="135"/>
      <c r="J43" s="135"/>
      <c r="K43" s="135"/>
      <c r="L43" s="135"/>
      <c r="M43" s="135"/>
      <c r="N43" s="135"/>
      <c r="O43" s="135"/>
      <c r="P43" s="135"/>
      <c r="Q43" s="135"/>
      <c r="R43" s="135"/>
      <c r="S43" s="135"/>
      <c r="T43" s="135"/>
      <c r="U43" s="135"/>
      <c r="V43" s="135"/>
      <c r="W43" s="135"/>
      <c r="X43" s="135"/>
    </row>
    <row r="44" spans="1:24" ht="90" x14ac:dyDescent="0.25">
      <c r="A44" s="95" t="s">
        <v>1755</v>
      </c>
      <c r="B44" s="135"/>
      <c r="C44" s="135"/>
      <c r="D44" s="135"/>
      <c r="E44" s="135"/>
      <c r="F44" s="135"/>
      <c r="G44" s="135"/>
      <c r="H44" s="135"/>
      <c r="I44" s="135"/>
      <c r="J44" s="135"/>
      <c r="K44" s="135"/>
      <c r="L44" s="135"/>
      <c r="M44" s="135"/>
      <c r="N44" s="135"/>
      <c r="O44" s="135"/>
      <c r="P44" s="135"/>
      <c r="Q44" s="135"/>
      <c r="R44" s="135"/>
      <c r="S44" s="135"/>
      <c r="T44" s="135"/>
      <c r="U44" s="135"/>
      <c r="V44" s="135"/>
      <c r="W44" s="135"/>
      <c r="X44" s="135"/>
    </row>
    <row r="45" spans="1:24" ht="90" x14ac:dyDescent="0.25">
      <c r="A45" s="95" t="s">
        <v>1754</v>
      </c>
      <c r="B45" s="135"/>
      <c r="C45" s="135"/>
      <c r="D45" s="135"/>
      <c r="E45" s="135"/>
      <c r="F45" s="135"/>
      <c r="G45" s="135"/>
      <c r="H45" s="135"/>
      <c r="I45" s="135"/>
      <c r="J45" s="135"/>
      <c r="K45" s="135"/>
      <c r="L45" s="135"/>
      <c r="M45" s="135"/>
      <c r="N45" s="135"/>
      <c r="O45" s="135"/>
      <c r="P45" s="135"/>
      <c r="Q45" s="135"/>
      <c r="R45" s="135"/>
      <c r="S45" s="135"/>
      <c r="T45" s="135"/>
      <c r="U45" s="135"/>
      <c r="V45" s="135"/>
      <c r="W45" s="135"/>
      <c r="X45" s="135"/>
    </row>
    <row r="46" spans="1:24" ht="90" x14ac:dyDescent="0.25">
      <c r="A46" s="95" t="s">
        <v>1424</v>
      </c>
      <c r="B46" s="135"/>
      <c r="C46" s="135"/>
      <c r="D46" s="135"/>
      <c r="E46" s="135"/>
      <c r="F46" s="135"/>
      <c r="G46" s="135"/>
      <c r="H46" s="135"/>
      <c r="I46" s="135"/>
      <c r="J46" s="135"/>
      <c r="K46" s="135"/>
      <c r="L46" s="135"/>
      <c r="M46" s="135"/>
      <c r="N46" s="135"/>
      <c r="O46" s="135"/>
      <c r="P46" s="135"/>
      <c r="Q46" s="135"/>
      <c r="R46" s="135"/>
      <c r="S46" s="135"/>
      <c r="T46" s="135"/>
      <c r="U46" s="135"/>
      <c r="V46" s="135"/>
      <c r="W46" s="135"/>
      <c r="X46" s="135"/>
    </row>
    <row r="47" spans="1:24" ht="90" x14ac:dyDescent="0.25">
      <c r="A47" s="95" t="s">
        <v>1753</v>
      </c>
      <c r="B47" s="135"/>
      <c r="C47" s="135"/>
      <c r="D47" s="135"/>
      <c r="E47" s="135"/>
      <c r="F47" s="135"/>
      <c r="G47" s="135"/>
      <c r="H47" s="294"/>
      <c r="I47" s="135"/>
      <c r="J47" s="135"/>
      <c r="K47" s="135"/>
      <c r="L47" s="135"/>
      <c r="M47" s="135"/>
      <c r="N47" s="135"/>
      <c r="O47" s="135"/>
      <c r="P47" s="135"/>
      <c r="Q47" s="135"/>
      <c r="R47" s="135"/>
      <c r="S47" s="135"/>
      <c r="T47" s="135"/>
      <c r="U47" s="135"/>
      <c r="V47" s="135"/>
      <c r="W47" s="135"/>
      <c r="X47" s="135"/>
    </row>
    <row r="48" spans="1:24" s="311" customFormat="1" ht="78.75" x14ac:dyDescent="0.25">
      <c r="A48" s="329" t="s">
        <v>2325</v>
      </c>
      <c r="B48" s="135"/>
      <c r="C48" s="135"/>
      <c r="D48" s="135"/>
      <c r="E48" s="135"/>
      <c r="F48" s="135"/>
      <c r="G48" s="135"/>
      <c r="H48" s="328"/>
      <c r="I48" s="135"/>
      <c r="J48" s="135"/>
      <c r="K48" s="135"/>
      <c r="L48" s="135"/>
      <c r="M48" s="135"/>
      <c r="N48" s="135"/>
      <c r="O48" s="135"/>
      <c r="P48" s="135"/>
      <c r="Q48" s="135"/>
      <c r="R48" s="135"/>
      <c r="S48" s="135"/>
      <c r="T48" s="135"/>
      <c r="U48" s="135"/>
      <c r="V48" s="135"/>
      <c r="W48" s="135"/>
      <c r="X48" s="135"/>
    </row>
    <row r="49" spans="1:24" s="209" customFormat="1" ht="78.75" x14ac:dyDescent="0.25">
      <c r="A49" s="181" t="s">
        <v>2326</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row>
    <row r="50" spans="1:24" s="292" customFormat="1" ht="90" x14ac:dyDescent="0.25">
      <c r="A50" s="181" t="s">
        <v>2108</v>
      </c>
      <c r="B50" s="135"/>
      <c r="C50" s="135"/>
      <c r="D50" s="135"/>
      <c r="E50" s="135"/>
      <c r="F50" s="135"/>
      <c r="G50" s="135"/>
      <c r="H50" s="135"/>
      <c r="I50" s="135"/>
      <c r="J50" s="135"/>
      <c r="K50" s="135"/>
      <c r="L50" s="135"/>
      <c r="M50" s="135"/>
      <c r="N50" s="135"/>
      <c r="O50" s="135"/>
      <c r="P50" s="135"/>
      <c r="Q50" s="135"/>
      <c r="R50" s="135"/>
      <c r="S50" s="135"/>
      <c r="T50" s="135"/>
      <c r="U50" s="135"/>
      <c r="V50" s="135"/>
      <c r="W50" s="135"/>
      <c r="X50" s="135"/>
    </row>
    <row r="51" spans="1:24" ht="68.45" customHeight="1" x14ac:dyDescent="0.25">
      <c r="A51" s="95" t="s">
        <v>1425</v>
      </c>
      <c r="B51" s="135"/>
      <c r="C51" s="135"/>
      <c r="D51" s="135"/>
      <c r="E51" s="135"/>
      <c r="F51" s="135"/>
      <c r="G51" s="135"/>
      <c r="H51" s="135"/>
      <c r="I51" s="135"/>
      <c r="J51" s="135"/>
      <c r="K51" s="135"/>
      <c r="L51" s="135"/>
      <c r="M51" s="135"/>
      <c r="N51" s="135"/>
      <c r="O51" s="135"/>
      <c r="P51" s="135"/>
      <c r="Q51" s="135"/>
      <c r="R51" s="135"/>
      <c r="S51" s="135"/>
      <c r="T51" s="135"/>
      <c r="U51" s="135"/>
      <c r="V51" s="135"/>
      <c r="W51" s="135"/>
      <c r="X51" s="135"/>
    </row>
    <row r="52" spans="1:24" ht="78.75" x14ac:dyDescent="0.25">
      <c r="A52" s="95" t="s">
        <v>1426</v>
      </c>
      <c r="B52" s="135"/>
      <c r="C52" s="135"/>
      <c r="D52" s="135"/>
      <c r="E52" s="135"/>
      <c r="F52" s="135"/>
      <c r="G52" s="135"/>
      <c r="H52" s="135"/>
      <c r="I52" s="135"/>
      <c r="J52" s="330"/>
      <c r="K52" s="135"/>
      <c r="L52" s="135"/>
      <c r="M52" s="135"/>
      <c r="N52" s="135"/>
      <c r="O52" s="135"/>
      <c r="P52" s="135"/>
      <c r="Q52" s="135"/>
      <c r="R52" s="135"/>
      <c r="S52" s="135"/>
      <c r="T52" s="135"/>
      <c r="U52" s="135"/>
      <c r="V52" s="135"/>
      <c r="W52" s="135"/>
      <c r="X52" s="135"/>
    </row>
    <row r="53" spans="1:24" ht="90" customHeight="1" x14ac:dyDescent="0.25">
      <c r="A53" s="95" t="s">
        <v>1427</v>
      </c>
      <c r="B53" s="135"/>
      <c r="C53" s="135"/>
      <c r="D53" s="135"/>
      <c r="E53" s="135"/>
      <c r="F53" s="135"/>
      <c r="G53" s="135"/>
      <c r="H53" s="135"/>
      <c r="I53" s="135"/>
      <c r="J53" s="135"/>
      <c r="K53" s="135"/>
      <c r="L53" s="135"/>
      <c r="M53" s="135"/>
      <c r="N53" s="135"/>
      <c r="O53" s="135"/>
      <c r="P53" s="135"/>
      <c r="Q53" s="135"/>
      <c r="R53" s="135"/>
      <c r="S53" s="135"/>
      <c r="T53" s="135"/>
      <c r="U53" s="135"/>
      <c r="V53" s="135"/>
      <c r="W53" s="135"/>
      <c r="X53" s="135"/>
    </row>
    <row r="54" spans="1:24" s="311" customFormat="1" ht="90" customHeight="1" x14ac:dyDescent="0.25">
      <c r="A54" s="330" t="s">
        <v>2327</v>
      </c>
      <c r="B54" s="135"/>
      <c r="C54" s="135"/>
      <c r="D54" s="135"/>
      <c r="E54" s="135"/>
      <c r="F54" s="135"/>
      <c r="G54" s="135"/>
      <c r="H54" s="135"/>
      <c r="I54" s="135"/>
      <c r="J54" s="135"/>
      <c r="K54" s="135"/>
      <c r="L54" s="135"/>
      <c r="M54" s="135"/>
      <c r="N54" s="135"/>
      <c r="O54" s="135"/>
      <c r="P54" s="135"/>
      <c r="Q54" s="135"/>
      <c r="R54" s="135"/>
      <c r="S54" s="135"/>
      <c r="T54" s="135"/>
      <c r="U54" s="135"/>
      <c r="V54" s="135"/>
      <c r="W54" s="135"/>
      <c r="X54" s="135"/>
    </row>
    <row r="55" spans="1:24" ht="90" x14ac:dyDescent="0.25">
      <c r="A55" s="95" t="s">
        <v>2328</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row>
    <row r="56" spans="1:24" ht="90" customHeight="1" x14ac:dyDescent="0.25">
      <c r="A56" s="95" t="s">
        <v>1659</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row>
    <row r="57" spans="1:24" ht="73.5" customHeight="1" x14ac:dyDescent="0.25">
      <c r="A57" s="95" t="s">
        <v>1751</v>
      </c>
      <c r="B57" s="135"/>
      <c r="C57" s="135"/>
      <c r="D57" s="135"/>
      <c r="E57" s="135"/>
      <c r="F57" s="135"/>
      <c r="G57" s="135"/>
      <c r="H57" s="135"/>
      <c r="I57" s="135"/>
      <c r="J57" s="135"/>
      <c r="K57" s="135"/>
      <c r="L57" s="135"/>
      <c r="M57" s="135"/>
      <c r="N57" s="135"/>
      <c r="O57" s="135"/>
      <c r="P57" s="135"/>
      <c r="Q57" s="135"/>
      <c r="R57" s="135"/>
      <c r="S57" s="135"/>
      <c r="T57" s="135"/>
      <c r="U57" s="135"/>
      <c r="V57" s="135"/>
      <c r="W57" s="135"/>
      <c r="X57" s="135"/>
    </row>
    <row r="58" spans="1:24" ht="90" customHeight="1" x14ac:dyDescent="0.25">
      <c r="A58" s="95" t="s">
        <v>1660</v>
      </c>
      <c r="B58" s="135"/>
      <c r="C58" s="135"/>
      <c r="D58" s="135"/>
      <c r="E58" s="135"/>
      <c r="F58" s="135"/>
      <c r="G58" s="135"/>
      <c r="H58" s="135"/>
      <c r="I58" s="135"/>
      <c r="J58" s="135"/>
      <c r="K58" s="135"/>
      <c r="L58" s="135"/>
      <c r="M58" s="135"/>
      <c r="N58" s="135"/>
      <c r="O58" s="135"/>
      <c r="P58" s="135"/>
      <c r="Q58" s="135"/>
      <c r="R58" s="135"/>
      <c r="S58" s="135"/>
      <c r="T58" s="135"/>
      <c r="U58" s="135"/>
      <c r="V58" s="135"/>
      <c r="W58" s="135"/>
      <c r="X58" s="135"/>
    </row>
    <row r="59" spans="1:24" ht="90" customHeight="1" x14ac:dyDescent="0.25">
      <c r="A59" s="95" t="s">
        <v>1428</v>
      </c>
      <c r="B59" s="135"/>
      <c r="C59" s="135"/>
      <c r="D59" s="135"/>
      <c r="E59" s="135"/>
      <c r="F59" s="135"/>
      <c r="G59" s="135"/>
      <c r="H59" s="135"/>
      <c r="I59" s="135"/>
      <c r="J59" s="135"/>
      <c r="K59" s="135"/>
      <c r="L59" s="135"/>
      <c r="M59" s="135"/>
      <c r="N59" s="135"/>
      <c r="O59" s="135"/>
      <c r="P59" s="135"/>
      <c r="Q59" s="135"/>
      <c r="R59" s="135"/>
      <c r="S59" s="135"/>
      <c r="T59" s="135"/>
      <c r="U59" s="135"/>
      <c r="V59" s="135"/>
      <c r="W59" s="135"/>
      <c r="X59" s="135"/>
    </row>
    <row r="60" spans="1:24" ht="81" customHeight="1" x14ac:dyDescent="0.25">
      <c r="A60" s="95" t="s">
        <v>1429</v>
      </c>
      <c r="B60" s="135"/>
      <c r="C60" s="135"/>
      <c r="D60" s="135"/>
      <c r="E60" s="135"/>
      <c r="F60" s="135"/>
      <c r="G60" s="135"/>
      <c r="H60" s="135"/>
      <c r="I60" s="135"/>
      <c r="J60" s="135"/>
      <c r="K60" s="135"/>
      <c r="L60" s="135"/>
      <c r="M60" s="135"/>
      <c r="N60" s="135"/>
      <c r="O60" s="135"/>
      <c r="P60" s="135"/>
      <c r="Q60" s="135"/>
      <c r="R60" s="135"/>
      <c r="S60" s="135"/>
      <c r="T60" s="135"/>
      <c r="U60" s="135"/>
      <c r="V60" s="135"/>
      <c r="W60" s="135"/>
      <c r="X60" s="135"/>
    </row>
    <row r="61" spans="1:24" ht="85.5" customHeight="1" x14ac:dyDescent="0.25">
      <c r="A61" s="95" t="s">
        <v>1663</v>
      </c>
      <c r="B61" s="135"/>
      <c r="C61" s="135"/>
      <c r="D61" s="135"/>
      <c r="E61" s="135"/>
      <c r="F61" s="135"/>
      <c r="G61" s="135"/>
      <c r="H61" s="135"/>
      <c r="I61" s="135"/>
      <c r="J61" s="135"/>
      <c r="K61" s="135"/>
      <c r="L61" s="135"/>
      <c r="M61" s="135"/>
      <c r="N61" s="135"/>
      <c r="O61" s="135"/>
      <c r="P61" s="135"/>
      <c r="Q61" s="135"/>
      <c r="R61" s="135"/>
      <c r="S61" s="135"/>
      <c r="T61" s="135"/>
      <c r="U61" s="135"/>
      <c r="V61" s="135"/>
      <c r="W61" s="135"/>
      <c r="X61" s="135"/>
    </row>
    <row r="62" spans="1:24" s="209" customFormat="1" ht="90" customHeight="1" x14ac:dyDescent="0.25">
      <c r="A62" s="181" t="s">
        <v>1980</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row>
    <row r="63" spans="1:24" s="209" customFormat="1" ht="96" customHeight="1" x14ac:dyDescent="0.25">
      <c r="A63" s="181" t="s">
        <v>2672</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row>
    <row r="64" spans="1:24" ht="90" customHeight="1" x14ac:dyDescent="0.25">
      <c r="A64" s="95" t="s">
        <v>1664</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row>
    <row r="65" spans="1:24" ht="90" customHeight="1" x14ac:dyDescent="0.25">
      <c r="A65" s="95" t="s">
        <v>1430</v>
      </c>
      <c r="B65" s="135"/>
      <c r="C65" s="135"/>
      <c r="D65" s="135"/>
      <c r="E65" s="135"/>
      <c r="F65" s="135"/>
      <c r="G65" s="135"/>
      <c r="H65" s="135"/>
      <c r="I65" s="135"/>
      <c r="J65" s="135"/>
      <c r="K65" s="135"/>
      <c r="L65" s="135"/>
      <c r="M65" s="135"/>
      <c r="N65" s="135"/>
      <c r="O65" s="135"/>
      <c r="P65" s="135"/>
      <c r="Q65" s="135"/>
      <c r="R65" s="135"/>
      <c r="S65" s="135"/>
      <c r="T65" s="135"/>
      <c r="U65" s="135"/>
      <c r="V65" s="135"/>
      <c r="W65" s="135"/>
      <c r="X65" s="135"/>
    </row>
    <row r="66" spans="1:24" ht="90" x14ac:dyDescent="0.25">
      <c r="A66" s="95" t="s">
        <v>1666</v>
      </c>
      <c r="B66" s="135"/>
      <c r="C66" s="135"/>
      <c r="D66" s="135"/>
      <c r="E66" s="135"/>
      <c r="F66" s="135"/>
      <c r="G66" s="135"/>
      <c r="H66" s="135"/>
      <c r="I66" s="135"/>
      <c r="J66" s="135"/>
      <c r="K66" s="135"/>
      <c r="L66" s="135"/>
      <c r="M66" s="135"/>
      <c r="N66" s="135"/>
      <c r="O66" s="135"/>
      <c r="P66" s="135"/>
      <c r="Q66" s="135"/>
      <c r="R66" s="135"/>
      <c r="S66" s="135"/>
      <c r="T66" s="135"/>
      <c r="U66" s="135"/>
      <c r="V66" s="135"/>
      <c r="W66" s="135"/>
      <c r="X66" s="135"/>
    </row>
    <row r="67" spans="1:24" ht="84" customHeight="1" x14ac:dyDescent="0.25">
      <c r="A67" s="95" t="s">
        <v>1431</v>
      </c>
      <c r="B67" s="135"/>
      <c r="C67" s="135"/>
      <c r="D67" s="135"/>
      <c r="E67" s="135"/>
      <c r="F67" s="135"/>
      <c r="G67" s="135"/>
      <c r="H67" s="135"/>
      <c r="I67" s="135"/>
      <c r="J67" s="135"/>
      <c r="K67" s="135"/>
      <c r="L67" s="135"/>
      <c r="M67" s="135"/>
      <c r="N67" s="135"/>
      <c r="O67" s="135"/>
      <c r="P67" s="135"/>
      <c r="Q67" s="135"/>
      <c r="R67" s="135"/>
      <c r="S67" s="135"/>
      <c r="T67" s="135"/>
      <c r="U67" s="135"/>
      <c r="V67" s="135"/>
      <c r="W67" s="135"/>
      <c r="X67" s="135"/>
    </row>
    <row r="68" spans="1:24" ht="90" x14ac:dyDescent="0.25">
      <c r="A68" s="95" t="s">
        <v>1669</v>
      </c>
      <c r="B68" s="135"/>
      <c r="C68" s="135"/>
      <c r="D68" s="135"/>
      <c r="E68" s="135"/>
      <c r="F68" s="135"/>
      <c r="G68" s="135"/>
      <c r="H68" s="135"/>
      <c r="I68" s="135"/>
      <c r="J68" s="135"/>
      <c r="K68" s="135"/>
      <c r="L68" s="135"/>
      <c r="M68" s="135"/>
      <c r="N68" s="135"/>
      <c r="O68" s="135"/>
      <c r="P68" s="135"/>
      <c r="Q68" s="135"/>
      <c r="R68" s="135"/>
      <c r="S68" s="135"/>
      <c r="T68" s="135"/>
      <c r="U68" s="135"/>
      <c r="V68" s="135"/>
      <c r="W68" s="135"/>
      <c r="X68" s="135"/>
    </row>
    <row r="69" spans="1:24" ht="78.75" x14ac:dyDescent="0.25">
      <c r="A69" s="181" t="s">
        <v>1982</v>
      </c>
      <c r="B69" s="135"/>
      <c r="C69" s="135"/>
      <c r="D69" s="135"/>
      <c r="E69" s="135"/>
      <c r="F69" s="135"/>
      <c r="G69" s="135"/>
      <c r="H69" s="135"/>
      <c r="I69" s="135"/>
      <c r="J69" s="135"/>
      <c r="K69" s="135"/>
      <c r="L69" s="135"/>
      <c r="M69" s="135"/>
      <c r="N69" s="135"/>
      <c r="O69" s="135"/>
      <c r="P69" s="135"/>
      <c r="Q69" s="135"/>
      <c r="R69" s="135"/>
      <c r="S69" s="135"/>
      <c r="T69" s="135"/>
      <c r="U69" s="135"/>
      <c r="V69" s="135"/>
      <c r="W69" s="135"/>
      <c r="X69" s="135"/>
    </row>
    <row r="70" spans="1:24" s="209" customFormat="1" ht="79.5" customHeight="1" x14ac:dyDescent="0.25">
      <c r="A70" s="181" t="s">
        <v>2489</v>
      </c>
      <c r="B70" s="135"/>
      <c r="C70" s="135"/>
      <c r="D70" s="135"/>
      <c r="E70" s="135"/>
      <c r="F70" s="135"/>
      <c r="G70" s="135"/>
      <c r="H70" s="135"/>
      <c r="I70" s="135"/>
      <c r="J70" s="135"/>
      <c r="K70" s="135"/>
      <c r="L70" s="135"/>
      <c r="M70" s="135"/>
      <c r="N70" s="135"/>
      <c r="O70" s="135"/>
      <c r="P70" s="135"/>
      <c r="Q70" s="135"/>
      <c r="R70" s="135"/>
      <c r="S70" s="135"/>
      <c r="T70" s="135"/>
      <c r="U70" s="135"/>
      <c r="V70" s="135"/>
      <c r="W70" s="135"/>
      <c r="X70" s="135"/>
    </row>
    <row r="71" spans="1:24" s="311" customFormat="1" ht="80.25" customHeight="1" x14ac:dyDescent="0.25">
      <c r="A71" s="333" t="s">
        <v>2488</v>
      </c>
      <c r="B71" s="135"/>
      <c r="C71" s="135"/>
      <c r="D71" s="135"/>
      <c r="E71" s="135"/>
      <c r="F71" s="135"/>
      <c r="G71" s="135"/>
      <c r="H71" s="135"/>
      <c r="I71" s="135"/>
      <c r="J71" s="135"/>
      <c r="K71" s="135"/>
      <c r="L71" s="135"/>
      <c r="M71" s="135"/>
      <c r="N71" s="135"/>
      <c r="O71" s="135"/>
      <c r="P71" s="135"/>
      <c r="Q71" s="135"/>
      <c r="R71" s="135"/>
      <c r="S71" s="135"/>
      <c r="T71" s="135"/>
      <c r="U71" s="135"/>
      <c r="V71" s="135"/>
      <c r="W71" s="135"/>
      <c r="X71" s="135"/>
    </row>
    <row r="72" spans="1:24" ht="90" customHeight="1" x14ac:dyDescent="0.25">
      <c r="A72" s="95" t="s">
        <v>1671</v>
      </c>
      <c r="B72" s="135"/>
      <c r="C72" s="135"/>
      <c r="D72" s="135"/>
      <c r="E72" s="135"/>
      <c r="F72" s="135"/>
      <c r="G72" s="135"/>
      <c r="H72" s="135"/>
      <c r="I72" s="135"/>
      <c r="J72" s="135"/>
      <c r="K72" s="135"/>
      <c r="L72" s="135"/>
      <c r="M72" s="135"/>
      <c r="N72" s="135"/>
      <c r="O72" s="135"/>
      <c r="P72" s="135"/>
      <c r="Q72" s="135"/>
      <c r="R72" s="135"/>
      <c r="S72" s="135"/>
      <c r="T72" s="135"/>
      <c r="U72" s="135"/>
      <c r="V72" s="135"/>
      <c r="W72" s="135"/>
      <c r="X72" s="135"/>
    </row>
    <row r="73" spans="1:24" ht="101.25" x14ac:dyDescent="0.25">
      <c r="A73" s="95" t="s">
        <v>1752</v>
      </c>
      <c r="B73" s="135"/>
      <c r="C73" s="135"/>
      <c r="D73" s="135"/>
      <c r="E73" s="135"/>
      <c r="F73" s="135"/>
      <c r="G73" s="135"/>
      <c r="H73" s="135"/>
      <c r="I73" s="135"/>
      <c r="J73" s="135"/>
      <c r="K73" s="135"/>
      <c r="L73" s="135"/>
      <c r="M73" s="135"/>
      <c r="N73" s="135"/>
      <c r="O73" s="135"/>
      <c r="P73" s="135"/>
      <c r="Q73" s="135"/>
      <c r="R73" s="135"/>
      <c r="S73" s="135"/>
      <c r="T73" s="135"/>
      <c r="U73" s="135"/>
      <c r="V73" s="135"/>
      <c r="W73" s="135"/>
      <c r="X73" s="135"/>
    </row>
    <row r="74" spans="1:24" ht="85.5" customHeight="1" x14ac:dyDescent="0.25">
      <c r="A74" s="95" t="s">
        <v>1432</v>
      </c>
      <c r="B74" s="135"/>
      <c r="C74" s="135"/>
      <c r="D74" s="135"/>
      <c r="E74" s="135"/>
      <c r="F74" s="135"/>
      <c r="G74" s="135"/>
      <c r="H74" s="135"/>
      <c r="I74" s="135"/>
      <c r="J74" s="135"/>
      <c r="K74" s="135"/>
      <c r="L74" s="135"/>
      <c r="M74" s="135"/>
      <c r="N74" s="135"/>
      <c r="O74" s="135"/>
      <c r="P74" s="135"/>
      <c r="Q74" s="135"/>
      <c r="R74" s="135"/>
      <c r="S74" s="135"/>
      <c r="T74" s="135"/>
      <c r="U74" s="135"/>
      <c r="V74" s="135"/>
      <c r="W74" s="135"/>
      <c r="X74" s="135"/>
    </row>
    <row r="75" spans="1:24" s="180" customFormat="1" ht="96.75" customHeight="1" x14ac:dyDescent="0.25">
      <c r="A75" s="95" t="s">
        <v>1839</v>
      </c>
      <c r="B75" s="135"/>
      <c r="C75" s="135"/>
      <c r="D75" s="135"/>
      <c r="E75" s="135"/>
      <c r="F75" s="135"/>
      <c r="G75" s="135"/>
      <c r="H75" s="135"/>
      <c r="I75" s="135"/>
      <c r="J75" s="135"/>
      <c r="K75" s="135"/>
      <c r="L75" s="135"/>
      <c r="M75" s="135"/>
      <c r="N75" s="135"/>
      <c r="O75" s="135"/>
      <c r="P75" s="135"/>
      <c r="Q75" s="135"/>
      <c r="R75" s="135"/>
      <c r="S75" s="135"/>
      <c r="T75" s="135"/>
      <c r="U75" s="135"/>
      <c r="V75" s="135"/>
      <c r="W75" s="135"/>
      <c r="X75" s="135"/>
    </row>
    <row r="76" spans="1:24" ht="78.75" x14ac:dyDescent="0.25">
      <c r="A76" s="181" t="s">
        <v>2329</v>
      </c>
      <c r="B76" s="135"/>
      <c r="C76" s="135"/>
      <c r="D76" s="135"/>
      <c r="E76" s="135"/>
      <c r="F76" s="135"/>
      <c r="G76" s="135"/>
      <c r="H76" s="135"/>
      <c r="I76" s="135"/>
      <c r="J76" s="135"/>
      <c r="K76" s="135"/>
      <c r="L76" s="135"/>
      <c r="M76" s="135"/>
      <c r="N76" s="135"/>
      <c r="O76" s="135"/>
      <c r="P76" s="135"/>
      <c r="Q76" s="135"/>
      <c r="R76" s="135"/>
      <c r="S76" s="135"/>
      <c r="T76" s="135"/>
      <c r="U76" s="135"/>
      <c r="V76" s="135"/>
      <c r="W76" s="135"/>
      <c r="X76" s="135"/>
    </row>
    <row r="77" spans="1:24" ht="72.599999999999994" customHeight="1" x14ac:dyDescent="0.25">
      <c r="A77" s="181" t="s">
        <v>2330</v>
      </c>
      <c r="B77" s="135"/>
      <c r="C77" s="135"/>
      <c r="D77" s="135"/>
      <c r="E77" s="135"/>
      <c r="F77" s="135"/>
      <c r="G77" s="135"/>
      <c r="H77" s="135"/>
      <c r="I77" s="135"/>
      <c r="J77" s="135"/>
      <c r="K77" s="135"/>
      <c r="L77" s="135"/>
      <c r="M77" s="135"/>
      <c r="N77" s="135"/>
      <c r="O77" s="135"/>
      <c r="P77" s="135"/>
      <c r="Q77" s="135"/>
      <c r="R77" s="135"/>
      <c r="S77" s="135"/>
      <c r="T77" s="135"/>
      <c r="U77" s="135"/>
      <c r="V77" s="135"/>
      <c r="W77" s="135"/>
      <c r="X77" s="135"/>
    </row>
    <row r="78" spans="1:24" ht="90" customHeight="1" x14ac:dyDescent="0.25">
      <c r="A78" s="95" t="s">
        <v>1674</v>
      </c>
      <c r="B78" s="135"/>
      <c r="C78" s="135"/>
      <c r="D78" s="135"/>
      <c r="E78" s="135"/>
      <c r="F78" s="135"/>
      <c r="G78" s="135"/>
      <c r="H78" s="135"/>
      <c r="I78" s="135"/>
      <c r="J78" s="135"/>
      <c r="K78" s="135"/>
      <c r="L78" s="135"/>
      <c r="M78" s="135"/>
      <c r="N78" s="135"/>
      <c r="O78" s="135"/>
      <c r="P78" s="135"/>
      <c r="Q78" s="135"/>
      <c r="R78" s="135"/>
      <c r="S78" s="135"/>
      <c r="T78" s="135"/>
      <c r="U78" s="135"/>
      <c r="V78" s="135"/>
      <c r="W78" s="135"/>
      <c r="X78" s="135"/>
    </row>
    <row r="79" spans="1:24" ht="90" customHeight="1" x14ac:dyDescent="0.25">
      <c r="A79" s="95" t="s">
        <v>1541</v>
      </c>
      <c r="B79" s="135"/>
      <c r="C79" s="135"/>
      <c r="D79" s="135"/>
      <c r="E79" s="135"/>
      <c r="F79" s="135"/>
      <c r="G79" s="135"/>
      <c r="H79" s="135"/>
      <c r="I79" s="135"/>
      <c r="J79" s="135"/>
      <c r="K79" s="135"/>
      <c r="L79" s="135"/>
      <c r="M79" s="135"/>
      <c r="N79" s="135"/>
      <c r="O79" s="135"/>
      <c r="P79" s="135"/>
      <c r="Q79" s="135"/>
      <c r="R79" s="135"/>
      <c r="S79" s="135"/>
      <c r="T79" s="135"/>
      <c r="U79" s="135"/>
      <c r="V79" s="135"/>
      <c r="W79" s="135"/>
      <c r="X79" s="135"/>
    </row>
    <row r="80" spans="1:24" ht="109.5" customHeight="1" x14ac:dyDescent="0.25">
      <c r="A80" s="95" t="s">
        <v>2469</v>
      </c>
      <c r="B80" s="135"/>
      <c r="C80" s="135"/>
      <c r="D80" s="135"/>
      <c r="E80" s="135"/>
      <c r="F80" s="135"/>
      <c r="G80" s="135"/>
      <c r="H80" s="135"/>
      <c r="I80" s="135"/>
      <c r="J80" s="135"/>
      <c r="K80" s="135"/>
      <c r="L80" s="135"/>
      <c r="M80" s="135"/>
      <c r="N80" s="135"/>
      <c r="O80" s="135"/>
      <c r="P80" s="135"/>
      <c r="Q80" s="135"/>
      <c r="R80" s="135"/>
      <c r="S80" s="135"/>
      <c r="T80" s="135"/>
      <c r="U80" s="135"/>
      <c r="V80" s="135"/>
      <c r="W80" s="135"/>
      <c r="X80" s="135"/>
    </row>
    <row r="81" spans="1:24" ht="81" customHeight="1" x14ac:dyDescent="0.25">
      <c r="A81" s="181" t="s">
        <v>2331</v>
      </c>
      <c r="B81" s="135"/>
      <c r="C81" s="135"/>
      <c r="D81" s="135"/>
      <c r="E81" s="135"/>
      <c r="F81" s="135"/>
      <c r="G81" s="135"/>
      <c r="H81" s="135"/>
      <c r="I81" s="135"/>
      <c r="J81" s="135"/>
      <c r="K81" s="135"/>
      <c r="L81" s="135"/>
      <c r="M81" s="135"/>
      <c r="N81" s="135"/>
      <c r="O81" s="135"/>
      <c r="P81" s="135"/>
      <c r="Q81" s="135"/>
      <c r="R81" s="135"/>
      <c r="S81" s="135"/>
      <c r="T81" s="135"/>
      <c r="U81" s="135"/>
      <c r="V81" s="135"/>
      <c r="W81" s="135"/>
      <c r="X81" s="135"/>
    </row>
    <row r="82" spans="1:24" x14ac:dyDescent="0.25">
      <c r="A82" s="171"/>
      <c r="B82" s="135"/>
      <c r="C82" s="135"/>
      <c r="D82" s="135"/>
      <c r="E82" s="135"/>
      <c r="F82" s="135"/>
      <c r="G82" s="135"/>
      <c r="H82" s="135"/>
      <c r="I82" s="135"/>
      <c r="J82" s="135"/>
      <c r="K82" s="135"/>
      <c r="L82" s="135"/>
      <c r="M82" s="135"/>
      <c r="N82" s="135"/>
      <c r="O82" s="135"/>
      <c r="P82" s="135"/>
      <c r="Q82" s="135"/>
      <c r="R82" s="135"/>
      <c r="S82" s="135"/>
      <c r="T82" s="135"/>
      <c r="U82" s="135"/>
      <c r="V82" s="135"/>
      <c r="W82" s="135"/>
      <c r="X82" s="135"/>
    </row>
    <row r="83" spans="1:24" x14ac:dyDescent="0.25">
      <c r="A83" s="171"/>
      <c r="B83" s="135"/>
      <c r="C83" s="135"/>
      <c r="D83" s="135"/>
      <c r="E83" s="135"/>
      <c r="F83" s="135"/>
      <c r="G83" s="135"/>
      <c r="H83" s="135"/>
      <c r="I83" s="135"/>
      <c r="J83" s="135"/>
      <c r="K83" s="135"/>
      <c r="L83" s="135"/>
      <c r="M83" s="135"/>
      <c r="N83" s="135"/>
      <c r="O83" s="135"/>
      <c r="P83" s="135"/>
      <c r="Q83" s="135"/>
      <c r="R83" s="135"/>
      <c r="S83" s="135"/>
      <c r="T83" s="135"/>
      <c r="U83" s="135"/>
      <c r="V83" s="135"/>
      <c r="W83" s="135"/>
      <c r="X83" s="135"/>
    </row>
    <row r="84" spans="1:24" x14ac:dyDescent="0.25">
      <c r="A84" s="171"/>
      <c r="B84" s="135"/>
      <c r="C84" s="135"/>
      <c r="D84" s="135"/>
      <c r="E84" s="135"/>
      <c r="F84" s="135"/>
      <c r="G84" s="135"/>
      <c r="H84" s="135"/>
      <c r="I84" s="135"/>
      <c r="J84" s="135"/>
      <c r="K84" s="135"/>
      <c r="L84" s="135"/>
      <c r="M84" s="135"/>
      <c r="N84" s="135"/>
      <c r="O84" s="135"/>
      <c r="P84" s="135"/>
      <c r="Q84" s="135"/>
      <c r="R84" s="135"/>
      <c r="S84" s="135"/>
      <c r="T84" s="135"/>
      <c r="U84" s="135"/>
      <c r="V84" s="135"/>
      <c r="W84" s="135"/>
      <c r="X84" s="135"/>
    </row>
    <row r="85" spans="1:24" x14ac:dyDescent="0.25">
      <c r="A85" s="171"/>
      <c r="B85" s="135"/>
      <c r="C85" s="135"/>
      <c r="D85" s="135"/>
      <c r="E85" s="135"/>
      <c r="F85" s="135"/>
      <c r="G85" s="135"/>
      <c r="H85" s="135"/>
      <c r="I85" s="135"/>
      <c r="J85" s="135"/>
      <c r="K85" s="135"/>
      <c r="L85" s="135"/>
      <c r="M85" s="135"/>
      <c r="N85" s="135"/>
      <c r="O85" s="135"/>
      <c r="P85" s="135"/>
      <c r="Q85" s="135"/>
      <c r="R85" s="135"/>
      <c r="S85" s="135"/>
      <c r="T85" s="135"/>
      <c r="U85" s="135"/>
      <c r="V85" s="135"/>
      <c r="W85" s="135"/>
      <c r="X85" s="135"/>
    </row>
    <row r="86" spans="1:24" x14ac:dyDescent="0.25">
      <c r="A86" s="171"/>
      <c r="B86" s="135"/>
      <c r="C86" s="135"/>
      <c r="D86" s="135"/>
      <c r="E86" s="135"/>
      <c r="F86" s="135"/>
      <c r="G86" s="135"/>
      <c r="H86" s="135"/>
      <c r="I86" s="135"/>
      <c r="J86" s="135"/>
      <c r="K86" s="135"/>
      <c r="L86" s="135"/>
      <c r="M86" s="135"/>
      <c r="N86" s="135"/>
      <c r="O86" s="135"/>
      <c r="P86" s="135"/>
      <c r="Q86" s="135"/>
      <c r="R86" s="135"/>
      <c r="S86" s="135"/>
      <c r="T86" s="135"/>
      <c r="U86" s="135"/>
      <c r="V86" s="135"/>
      <c r="W86" s="135"/>
      <c r="X86" s="135"/>
    </row>
    <row r="87" spans="1:24" x14ac:dyDescent="0.25">
      <c r="A87" s="171"/>
      <c r="B87" s="135"/>
      <c r="C87" s="135"/>
      <c r="D87" s="135"/>
      <c r="E87" s="135"/>
      <c r="F87" s="135"/>
      <c r="G87" s="135"/>
      <c r="H87" s="135"/>
      <c r="I87" s="135"/>
      <c r="J87" s="135"/>
      <c r="K87" s="135"/>
      <c r="L87" s="135"/>
      <c r="M87" s="135"/>
      <c r="N87" s="135"/>
      <c r="O87" s="135"/>
      <c r="P87" s="135"/>
      <c r="Q87" s="135"/>
      <c r="R87" s="135"/>
      <c r="S87" s="135"/>
      <c r="T87" s="135"/>
      <c r="U87" s="135"/>
      <c r="V87" s="135"/>
      <c r="W87" s="135"/>
      <c r="X87" s="135"/>
    </row>
    <row r="88" spans="1:24" x14ac:dyDescent="0.25">
      <c r="A88" s="171"/>
      <c r="B88" s="135"/>
      <c r="C88" s="135"/>
      <c r="D88" s="135"/>
      <c r="E88" s="135"/>
      <c r="F88" s="135"/>
      <c r="G88" s="135"/>
      <c r="H88" s="135"/>
      <c r="I88" s="135"/>
      <c r="J88" s="135"/>
      <c r="K88" s="135"/>
      <c r="L88" s="135"/>
      <c r="M88" s="135"/>
      <c r="N88" s="135"/>
      <c r="O88" s="135"/>
      <c r="P88" s="135"/>
      <c r="Q88" s="135"/>
      <c r="R88" s="135"/>
      <c r="S88" s="135"/>
      <c r="T88" s="135"/>
      <c r="U88" s="135"/>
      <c r="V88" s="135"/>
      <c r="W88" s="135"/>
      <c r="X88" s="135"/>
    </row>
    <row r="89" spans="1:24" x14ac:dyDescent="0.25">
      <c r="A89" s="171"/>
      <c r="B89" s="135"/>
      <c r="C89" s="135"/>
      <c r="D89" s="135"/>
      <c r="E89" s="135"/>
      <c r="F89" s="135"/>
      <c r="G89" s="135"/>
      <c r="H89" s="135"/>
      <c r="I89" s="135"/>
      <c r="J89" s="135"/>
      <c r="K89" s="135"/>
      <c r="L89" s="135"/>
      <c r="M89" s="135"/>
      <c r="N89" s="135"/>
      <c r="O89" s="135"/>
      <c r="P89" s="135"/>
      <c r="Q89" s="135"/>
      <c r="R89" s="135"/>
      <c r="S89" s="135"/>
      <c r="T89" s="135"/>
      <c r="U89" s="135"/>
      <c r="V89" s="135"/>
      <c r="W89" s="135"/>
      <c r="X89" s="135"/>
    </row>
    <row r="90" spans="1:24" x14ac:dyDescent="0.25">
      <c r="A90" s="171"/>
      <c r="B90" s="135"/>
      <c r="C90" s="135"/>
      <c r="D90" s="135"/>
      <c r="E90" s="135"/>
      <c r="F90" s="135"/>
      <c r="G90" s="135"/>
      <c r="H90" s="135"/>
      <c r="I90" s="135"/>
      <c r="J90" s="135"/>
      <c r="K90" s="135"/>
      <c r="L90" s="135"/>
      <c r="M90" s="135"/>
      <c r="N90" s="135"/>
      <c r="O90" s="135"/>
      <c r="P90" s="135"/>
      <c r="Q90" s="135"/>
      <c r="R90" s="135"/>
      <c r="S90" s="135"/>
      <c r="T90" s="135"/>
      <c r="U90" s="135"/>
      <c r="V90" s="135"/>
      <c r="W90" s="135"/>
      <c r="X90" s="135"/>
    </row>
    <row r="91" spans="1:24" x14ac:dyDescent="0.25">
      <c r="A91" s="171"/>
      <c r="B91" s="135"/>
      <c r="C91" s="135"/>
      <c r="D91" s="135"/>
      <c r="E91" s="135"/>
      <c r="F91" s="135"/>
      <c r="G91" s="135"/>
      <c r="H91" s="135"/>
      <c r="I91" s="135"/>
      <c r="J91" s="135"/>
      <c r="K91" s="135"/>
      <c r="L91" s="135"/>
      <c r="M91" s="135"/>
      <c r="N91" s="135"/>
      <c r="O91" s="135"/>
      <c r="P91" s="135"/>
      <c r="Q91" s="135"/>
      <c r="R91" s="135"/>
      <c r="S91" s="135"/>
      <c r="T91" s="135"/>
      <c r="U91" s="135"/>
      <c r="V91" s="135"/>
      <c r="W91" s="135"/>
      <c r="X91" s="135"/>
    </row>
    <row r="92" spans="1:24" x14ac:dyDescent="0.25">
      <c r="A92" s="171"/>
      <c r="B92" s="135"/>
      <c r="C92" s="135"/>
      <c r="D92" s="135"/>
      <c r="E92" s="135"/>
      <c r="F92" s="135"/>
      <c r="G92" s="135"/>
      <c r="H92" s="135"/>
      <c r="I92" s="135"/>
      <c r="J92" s="135"/>
      <c r="K92" s="135"/>
      <c r="L92" s="135"/>
      <c r="M92" s="135"/>
      <c r="N92" s="135"/>
      <c r="O92" s="135"/>
      <c r="P92" s="135"/>
      <c r="Q92" s="135"/>
      <c r="R92" s="135"/>
      <c r="S92" s="135"/>
      <c r="T92" s="135"/>
      <c r="U92" s="135"/>
      <c r="V92" s="135"/>
      <c r="W92" s="135"/>
      <c r="X92" s="135"/>
    </row>
    <row r="93" spans="1:24" x14ac:dyDescent="0.25">
      <c r="A93" s="171"/>
      <c r="B93" s="135"/>
      <c r="C93" s="135"/>
      <c r="D93" s="135"/>
      <c r="E93" s="135"/>
      <c r="F93" s="135"/>
      <c r="G93" s="135"/>
      <c r="H93" s="135"/>
      <c r="I93" s="135"/>
      <c r="J93" s="135"/>
      <c r="K93" s="135"/>
      <c r="L93" s="135"/>
      <c r="M93" s="135"/>
      <c r="N93" s="135"/>
      <c r="O93" s="135"/>
      <c r="P93" s="135"/>
      <c r="Q93" s="135"/>
      <c r="R93" s="135"/>
      <c r="S93" s="135"/>
      <c r="T93" s="135"/>
      <c r="U93" s="135"/>
      <c r="V93" s="135"/>
      <c r="W93" s="135"/>
      <c r="X93" s="135"/>
    </row>
    <row r="94" spans="1:24" x14ac:dyDescent="0.25">
      <c r="A94" s="171"/>
      <c r="B94" s="135"/>
      <c r="C94" s="135"/>
      <c r="D94" s="135"/>
      <c r="E94" s="135"/>
      <c r="F94" s="135"/>
      <c r="G94" s="135"/>
      <c r="H94" s="135"/>
      <c r="I94" s="135"/>
      <c r="J94" s="135"/>
      <c r="K94" s="135"/>
      <c r="L94" s="135"/>
      <c r="M94" s="135"/>
      <c r="N94" s="135"/>
      <c r="O94" s="135"/>
      <c r="P94" s="135"/>
      <c r="Q94" s="135"/>
      <c r="R94" s="135"/>
      <c r="S94" s="135"/>
      <c r="T94" s="135"/>
      <c r="U94" s="135"/>
      <c r="V94" s="135"/>
      <c r="W94" s="135"/>
      <c r="X94" s="135"/>
    </row>
    <row r="95" spans="1:24" x14ac:dyDescent="0.25">
      <c r="A95" s="171"/>
      <c r="B95" s="135"/>
      <c r="C95" s="135"/>
      <c r="D95" s="135"/>
      <c r="E95" s="135"/>
      <c r="F95" s="135"/>
      <c r="G95" s="135"/>
      <c r="H95" s="135"/>
      <c r="I95" s="135"/>
      <c r="J95" s="135"/>
      <c r="K95" s="135"/>
      <c r="L95" s="135"/>
      <c r="M95" s="135"/>
      <c r="N95" s="135"/>
      <c r="O95" s="135"/>
      <c r="P95" s="135"/>
      <c r="Q95" s="135"/>
      <c r="R95" s="135"/>
      <c r="S95" s="135"/>
      <c r="T95" s="135"/>
      <c r="U95" s="135"/>
      <c r="V95" s="135"/>
      <c r="W95" s="135"/>
      <c r="X95" s="135"/>
    </row>
    <row r="96" spans="1:24" x14ac:dyDescent="0.25">
      <c r="A96" s="171"/>
      <c r="B96" s="135"/>
      <c r="C96" s="135"/>
      <c r="D96" s="135"/>
      <c r="E96" s="135"/>
      <c r="F96" s="135"/>
      <c r="G96" s="135"/>
      <c r="H96" s="135"/>
      <c r="I96" s="135"/>
      <c r="J96" s="135"/>
      <c r="K96" s="135"/>
      <c r="L96" s="135"/>
      <c r="M96" s="135"/>
      <c r="N96" s="135"/>
      <c r="O96" s="135"/>
      <c r="P96" s="135"/>
      <c r="Q96" s="135"/>
      <c r="R96" s="135"/>
      <c r="S96" s="135"/>
      <c r="T96" s="135"/>
      <c r="U96" s="135"/>
      <c r="V96" s="135"/>
      <c r="W96" s="135"/>
      <c r="X96" s="135"/>
    </row>
    <row r="97" spans="1:24" x14ac:dyDescent="0.25">
      <c r="A97" s="171"/>
      <c r="B97" s="135"/>
      <c r="C97" s="135"/>
      <c r="D97" s="135"/>
      <c r="E97" s="135"/>
      <c r="F97" s="135"/>
      <c r="G97" s="135"/>
      <c r="H97" s="135"/>
      <c r="I97" s="135"/>
      <c r="J97" s="135"/>
      <c r="K97" s="135"/>
      <c r="L97" s="135"/>
      <c r="M97" s="135"/>
      <c r="N97" s="135"/>
      <c r="O97" s="135"/>
      <c r="P97" s="135"/>
      <c r="Q97" s="135"/>
      <c r="R97" s="135"/>
      <c r="S97" s="135"/>
      <c r="T97" s="135"/>
      <c r="U97" s="135"/>
      <c r="V97" s="135"/>
      <c r="W97" s="135"/>
      <c r="X97" s="135"/>
    </row>
    <row r="98" spans="1:24" x14ac:dyDescent="0.25">
      <c r="A98" s="171"/>
      <c r="B98" s="135"/>
      <c r="C98" s="135"/>
      <c r="D98" s="135"/>
      <c r="E98" s="135"/>
      <c r="F98" s="135"/>
      <c r="G98" s="135"/>
      <c r="H98" s="135"/>
      <c r="I98" s="135"/>
      <c r="J98" s="135"/>
      <c r="K98" s="135"/>
      <c r="L98" s="135"/>
      <c r="M98" s="135"/>
      <c r="N98" s="135"/>
      <c r="O98" s="135"/>
      <c r="P98" s="135"/>
      <c r="Q98" s="135"/>
      <c r="R98" s="135"/>
      <c r="S98" s="135"/>
      <c r="T98" s="135"/>
      <c r="U98" s="135"/>
      <c r="V98" s="135"/>
      <c r="W98" s="135"/>
      <c r="X98" s="135"/>
    </row>
    <row r="99" spans="1:24" x14ac:dyDescent="0.25">
      <c r="A99" s="171"/>
      <c r="B99" s="135"/>
      <c r="C99" s="135"/>
      <c r="D99" s="135"/>
      <c r="E99" s="135"/>
      <c r="F99" s="135"/>
      <c r="G99" s="135"/>
      <c r="H99" s="135"/>
      <c r="I99" s="135"/>
      <c r="J99" s="135"/>
      <c r="K99" s="135"/>
      <c r="L99" s="135"/>
      <c r="M99" s="135"/>
      <c r="N99" s="135"/>
      <c r="O99" s="135"/>
      <c r="P99" s="135"/>
      <c r="Q99" s="135"/>
      <c r="R99" s="135"/>
      <c r="S99" s="135"/>
      <c r="T99" s="135"/>
      <c r="U99" s="135"/>
      <c r="V99" s="135"/>
      <c r="W99" s="135"/>
      <c r="X99" s="135"/>
    </row>
    <row r="100" spans="1:24" x14ac:dyDescent="0.25">
      <c r="A100" s="171"/>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row>
    <row r="101" spans="1:24" x14ac:dyDescent="0.25">
      <c r="A101" s="171"/>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row>
    <row r="102" spans="1:24" x14ac:dyDescent="0.25">
      <c r="A102" s="171"/>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row>
    <row r="103" spans="1:24" x14ac:dyDescent="0.25">
      <c r="A103" s="171"/>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row>
    <row r="104" spans="1:24" x14ac:dyDescent="0.25">
      <c r="A104" s="171"/>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row>
    <row r="105" spans="1:24" x14ac:dyDescent="0.25">
      <c r="A105" s="171"/>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row>
    <row r="106" spans="1:24" x14ac:dyDescent="0.25">
      <c r="A106" s="171"/>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row>
    <row r="107" spans="1:24" x14ac:dyDescent="0.25">
      <c r="A107" s="171"/>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row>
    <row r="108" spans="1:24" x14ac:dyDescent="0.25">
      <c r="A108" s="172"/>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row>
    <row r="109" spans="1:24" x14ac:dyDescent="0.25">
      <c r="A109" s="172"/>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row>
    <row r="110" spans="1:24" x14ac:dyDescent="0.25">
      <c r="A110" s="172"/>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row>
    <row r="111" spans="1:24" x14ac:dyDescent="0.25">
      <c r="A111" s="172"/>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row>
    <row r="112" spans="1:24" x14ac:dyDescent="0.25">
      <c r="A112" s="172"/>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row>
    <row r="113" spans="1:24" x14ac:dyDescent="0.25">
      <c r="A113" s="172"/>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row>
    <row r="114" spans="1:24" x14ac:dyDescent="0.25">
      <c r="A114" s="172"/>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row>
    <row r="115" spans="1:24" x14ac:dyDescent="0.25">
      <c r="A115" s="172"/>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row>
    <row r="116" spans="1:24" x14ac:dyDescent="0.25">
      <c r="A116" s="172"/>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row>
    <row r="117" spans="1:24" x14ac:dyDescent="0.25">
      <c r="A117" s="172"/>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row>
    <row r="118" spans="1:24" x14ac:dyDescent="0.25">
      <c r="A118" s="172"/>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row>
    <row r="119" spans="1:24" x14ac:dyDescent="0.25">
      <c r="A119" s="172"/>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row>
    <row r="120" spans="1:24" x14ac:dyDescent="0.25">
      <c r="A120" s="172"/>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row>
    <row r="121" spans="1:24" x14ac:dyDescent="0.25">
      <c r="A121" s="172"/>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row>
    <row r="122" spans="1:24" x14ac:dyDescent="0.25">
      <c r="A122" s="172"/>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row>
    <row r="123" spans="1:24" x14ac:dyDescent="0.25">
      <c r="A123" s="172"/>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row>
    <row r="124" spans="1:24" x14ac:dyDescent="0.25">
      <c r="A124" s="172"/>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row>
    <row r="125" spans="1:24" x14ac:dyDescent="0.25">
      <c r="A125" s="172"/>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row>
    <row r="126" spans="1:24" x14ac:dyDescent="0.25">
      <c r="A126" s="172"/>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row>
    <row r="127" spans="1:24" x14ac:dyDescent="0.25">
      <c r="A127" s="172"/>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row>
    <row r="128" spans="1:24" x14ac:dyDescent="0.25">
      <c r="A128" s="172"/>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row>
    <row r="129" spans="1:24" x14ac:dyDescent="0.25">
      <c r="A129" s="172"/>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row>
    <row r="130" spans="1:24" x14ac:dyDescent="0.25">
      <c r="A130" s="172"/>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row>
    <row r="131" spans="1:24" x14ac:dyDescent="0.25">
      <c r="A131" s="172"/>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row>
    <row r="132" spans="1:24" x14ac:dyDescent="0.25">
      <c r="A132" s="172"/>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row>
    <row r="133" spans="1:24" x14ac:dyDescent="0.25">
      <c r="A133" s="172"/>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row>
    <row r="134" spans="1:24" x14ac:dyDescent="0.25">
      <c r="A134" s="172"/>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row>
    <row r="135" spans="1:24" x14ac:dyDescent="0.25">
      <c r="A135" s="172"/>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row>
    <row r="136" spans="1:24" x14ac:dyDescent="0.25">
      <c r="A136" s="172"/>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row>
    <row r="137" spans="1:24" x14ac:dyDescent="0.25">
      <c r="A137" s="172"/>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row>
    <row r="138" spans="1:24" x14ac:dyDescent="0.25">
      <c r="A138" s="172"/>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row>
    <row r="139" spans="1:24" x14ac:dyDescent="0.25">
      <c r="A139" s="172"/>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row>
    <row r="140" spans="1:24" x14ac:dyDescent="0.25">
      <c r="A140" s="172"/>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row>
    <row r="141" spans="1:24" x14ac:dyDescent="0.25">
      <c r="A141" s="172"/>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row>
    <row r="142" spans="1:24" x14ac:dyDescent="0.25">
      <c r="A142" s="172"/>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row>
    <row r="143" spans="1:24" x14ac:dyDescent="0.25">
      <c r="A143" s="172"/>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row>
    <row r="144" spans="1:24" x14ac:dyDescent="0.25">
      <c r="A144" s="172"/>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row>
    <row r="145" spans="1:24" x14ac:dyDescent="0.25">
      <c r="A145" s="172"/>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row>
    <row r="146" spans="1:24" x14ac:dyDescent="0.25">
      <c r="A146" s="172"/>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row>
    <row r="147" spans="1:24" x14ac:dyDescent="0.25">
      <c r="A147" s="172"/>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row>
    <row r="148" spans="1:24" x14ac:dyDescent="0.25">
      <c r="A148" s="172"/>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row>
    <row r="149" spans="1:24" x14ac:dyDescent="0.25">
      <c r="A149" s="172"/>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row>
    <row r="150" spans="1:24" x14ac:dyDescent="0.25">
      <c r="A150" s="172"/>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row>
    <row r="151" spans="1:24" x14ac:dyDescent="0.25">
      <c r="A151" s="172"/>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row>
    <row r="152" spans="1:24" x14ac:dyDescent="0.25">
      <c r="A152" s="172"/>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row>
    <row r="153" spans="1:24" x14ac:dyDescent="0.25">
      <c r="A153" s="172"/>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row>
    <row r="154" spans="1:24" x14ac:dyDescent="0.25">
      <c r="A154" s="172"/>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row>
    <row r="155" spans="1:24" x14ac:dyDescent="0.25">
      <c r="A155" s="172"/>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row>
    <row r="156" spans="1:24" x14ac:dyDescent="0.25">
      <c r="A156" s="172"/>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row>
    <row r="157" spans="1:24" x14ac:dyDescent="0.25">
      <c r="A157" s="172"/>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row>
    <row r="158" spans="1:24" x14ac:dyDescent="0.25">
      <c r="A158" s="172"/>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row>
    <row r="159" spans="1:24" x14ac:dyDescent="0.25">
      <c r="A159" s="172"/>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row>
    <row r="160" spans="1:24" x14ac:dyDescent="0.25">
      <c r="A160" s="172"/>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row>
    <row r="161" spans="1:24" x14ac:dyDescent="0.25">
      <c r="A161" s="172"/>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row>
    <row r="162" spans="1:24" x14ac:dyDescent="0.25">
      <c r="A162" s="172"/>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row>
    <row r="163" spans="1:24" x14ac:dyDescent="0.25">
      <c r="A163" s="172"/>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row>
    <row r="164" spans="1:24" x14ac:dyDescent="0.25">
      <c r="A164" s="172"/>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row>
    <row r="165" spans="1:24" x14ac:dyDescent="0.25">
      <c r="A165" s="172"/>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row>
    <row r="166" spans="1:24" x14ac:dyDescent="0.25">
      <c r="A166" s="172"/>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row>
    <row r="167" spans="1:24" x14ac:dyDescent="0.25">
      <c r="A167" s="172"/>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row>
    <row r="168" spans="1:24" x14ac:dyDescent="0.25">
      <c r="A168" s="172"/>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row>
    <row r="169" spans="1:24" x14ac:dyDescent="0.25">
      <c r="A169" s="172"/>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row>
    <row r="170" spans="1:24" x14ac:dyDescent="0.25">
      <c r="A170" s="172"/>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row>
    <row r="171" spans="1:24" x14ac:dyDescent="0.25">
      <c r="A171" s="172"/>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row>
    <row r="172" spans="1:24" x14ac:dyDescent="0.25">
      <c r="A172" s="172"/>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row>
    <row r="173" spans="1:24" x14ac:dyDescent="0.25">
      <c r="A173" s="172"/>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row>
    <row r="174" spans="1:24" x14ac:dyDescent="0.25">
      <c r="A174" s="172"/>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row>
    <row r="175" spans="1:24" x14ac:dyDescent="0.25">
      <c r="A175" s="172"/>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row>
    <row r="176" spans="1:24" x14ac:dyDescent="0.25">
      <c r="A176" s="172"/>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row>
    <row r="177" spans="1:24" x14ac:dyDescent="0.25">
      <c r="A177" s="172"/>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row>
    <row r="178" spans="1:24" x14ac:dyDescent="0.25">
      <c r="A178" s="172"/>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row>
    <row r="179" spans="1:24" x14ac:dyDescent="0.25">
      <c r="A179" s="172"/>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row>
    <row r="180" spans="1:24" x14ac:dyDescent="0.25">
      <c r="A180" s="172"/>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row>
    <row r="181" spans="1:24" x14ac:dyDescent="0.25">
      <c r="A181" s="172"/>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row>
    <row r="182" spans="1:24" x14ac:dyDescent="0.25">
      <c r="A182" s="172"/>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row>
    <row r="183" spans="1:24" x14ac:dyDescent="0.25">
      <c r="A183" s="172"/>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row>
    <row r="184" spans="1:24" x14ac:dyDescent="0.25">
      <c r="A184" s="172"/>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row>
    <row r="185" spans="1:24" x14ac:dyDescent="0.25">
      <c r="A185" s="172"/>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row>
    <row r="186" spans="1:24" x14ac:dyDescent="0.25">
      <c r="A186" s="172"/>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row>
    <row r="187" spans="1:24" x14ac:dyDescent="0.25">
      <c r="A187" s="172"/>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row>
    <row r="188" spans="1:24" x14ac:dyDescent="0.25">
      <c r="A188" s="172"/>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row>
    <row r="189" spans="1:24" x14ac:dyDescent="0.25">
      <c r="A189" s="172"/>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row>
    <row r="190" spans="1:24" x14ac:dyDescent="0.25">
      <c r="A190" s="172"/>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row>
    <row r="191" spans="1:24" x14ac:dyDescent="0.25">
      <c r="A191" s="172"/>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row>
    <row r="192" spans="1:24" x14ac:dyDescent="0.25">
      <c r="A192" s="172"/>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row>
    <row r="193" spans="1:24" x14ac:dyDescent="0.25">
      <c r="A193" s="172"/>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row>
    <row r="194" spans="1:24" x14ac:dyDescent="0.25">
      <c r="A194" s="172"/>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row>
    <row r="195" spans="1:24" x14ac:dyDescent="0.25">
      <c r="A195" s="172"/>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row>
    <row r="196" spans="1:24" x14ac:dyDescent="0.25">
      <c r="A196" s="172"/>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row>
    <row r="197" spans="1:24" x14ac:dyDescent="0.25">
      <c r="A197" s="172"/>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row>
    <row r="198" spans="1:24" x14ac:dyDescent="0.25">
      <c r="A198" s="172"/>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row>
    <row r="199" spans="1:24" x14ac:dyDescent="0.25">
      <c r="A199" s="172"/>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row>
    <row r="200" spans="1:24" x14ac:dyDescent="0.25">
      <c r="A200" s="172"/>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row>
    <row r="201" spans="1:24" x14ac:dyDescent="0.25">
      <c r="A201" s="172"/>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row>
    <row r="202" spans="1:24" x14ac:dyDescent="0.25">
      <c r="A202" s="172"/>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row>
    <row r="203" spans="1:24" x14ac:dyDescent="0.25">
      <c r="A203" s="172"/>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row>
    <row r="204" spans="1:24" x14ac:dyDescent="0.25">
      <c r="A204" s="172"/>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row>
    <row r="205" spans="1:24" x14ac:dyDescent="0.25">
      <c r="A205" s="172"/>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row>
    <row r="206" spans="1:24" x14ac:dyDescent="0.25">
      <c r="A206" s="172"/>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row>
    <row r="207" spans="1:24" x14ac:dyDescent="0.25">
      <c r="A207" s="172"/>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row>
    <row r="208" spans="1:24" x14ac:dyDescent="0.25">
      <c r="A208" s="172"/>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row>
    <row r="209" spans="1:24" x14ac:dyDescent="0.25">
      <c r="A209" s="172"/>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row>
    <row r="210" spans="1:24" x14ac:dyDescent="0.25">
      <c r="A210" s="172"/>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row>
    <row r="211" spans="1:24" x14ac:dyDescent="0.25">
      <c r="A211" s="172"/>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row>
    <row r="212" spans="1:24" x14ac:dyDescent="0.25">
      <c r="A212" s="172"/>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row>
    <row r="213" spans="1:24" x14ac:dyDescent="0.25">
      <c r="A213" s="172"/>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row>
    <row r="214" spans="1:24" x14ac:dyDescent="0.25">
      <c r="A214" s="172"/>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row>
    <row r="215" spans="1:24" x14ac:dyDescent="0.25">
      <c r="A215" s="172"/>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row>
    <row r="216" spans="1:24" x14ac:dyDescent="0.25">
      <c r="A216" s="172"/>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row>
    <row r="217" spans="1:24" x14ac:dyDescent="0.25">
      <c r="A217" s="172"/>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row>
    <row r="218" spans="1:24" x14ac:dyDescent="0.25">
      <c r="A218" s="172"/>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row>
    <row r="219" spans="1:24" x14ac:dyDescent="0.25">
      <c r="A219" s="172"/>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row>
    <row r="220" spans="1:24" x14ac:dyDescent="0.25">
      <c r="A220" s="172"/>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row>
    <row r="221" spans="1:24" x14ac:dyDescent="0.25">
      <c r="A221" s="172"/>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row>
    <row r="222" spans="1:24" x14ac:dyDescent="0.25">
      <c r="A222" s="172"/>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row>
    <row r="223" spans="1:24" x14ac:dyDescent="0.25">
      <c r="A223" s="172"/>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row>
    <row r="224" spans="1:24" x14ac:dyDescent="0.25">
      <c r="A224" s="172"/>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row>
    <row r="225" spans="1:24" x14ac:dyDescent="0.25">
      <c r="A225" s="172"/>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row>
    <row r="226" spans="1:24" x14ac:dyDescent="0.25">
      <c r="A226" s="172"/>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row>
    <row r="227" spans="1:24" x14ac:dyDescent="0.25">
      <c r="A227" s="172"/>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row>
    <row r="228" spans="1:24" x14ac:dyDescent="0.25">
      <c r="A228" s="172"/>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row>
    <row r="229" spans="1:24" x14ac:dyDescent="0.25">
      <c r="A229" s="172"/>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row>
    <row r="230" spans="1:24" x14ac:dyDescent="0.25">
      <c r="A230" s="172"/>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row>
    <row r="231" spans="1:24" x14ac:dyDescent="0.25">
      <c r="A231" s="172"/>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row>
    <row r="232" spans="1:24" x14ac:dyDescent="0.25">
      <c r="A232" s="172"/>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row>
    <row r="233" spans="1:24" x14ac:dyDescent="0.25">
      <c r="A233" s="172"/>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row>
    <row r="234" spans="1:24" x14ac:dyDescent="0.25">
      <c r="A234" s="172"/>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row>
    <row r="235" spans="1:24" x14ac:dyDescent="0.25">
      <c r="A235" s="172"/>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row>
    <row r="236" spans="1:24" x14ac:dyDescent="0.25">
      <c r="A236" s="172"/>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row>
    <row r="237" spans="1:24" x14ac:dyDescent="0.25">
      <c r="A237" s="172"/>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row>
    <row r="238" spans="1:24" x14ac:dyDescent="0.25">
      <c r="A238" s="172"/>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row>
    <row r="239" spans="1:24" x14ac:dyDescent="0.25">
      <c r="A239" s="172"/>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row>
    <row r="240" spans="1:24" x14ac:dyDescent="0.25">
      <c r="A240" s="172"/>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row>
    <row r="241" spans="1:24" x14ac:dyDescent="0.25">
      <c r="A241" s="172"/>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row>
    <row r="242" spans="1:24" x14ac:dyDescent="0.25">
      <c r="A242" s="172"/>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row>
    <row r="243" spans="1:24" x14ac:dyDescent="0.25">
      <c r="A243" s="172"/>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row>
    <row r="244" spans="1:24" x14ac:dyDescent="0.25">
      <c r="A244" s="172"/>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row>
    <row r="245" spans="1:24" x14ac:dyDescent="0.25">
      <c r="A245" s="172"/>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row>
    <row r="246" spans="1:24" x14ac:dyDescent="0.25">
      <c r="A246" s="172"/>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row>
    <row r="247" spans="1:24" x14ac:dyDescent="0.25">
      <c r="A247" s="172"/>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row>
    <row r="248" spans="1:24" x14ac:dyDescent="0.25">
      <c r="A248" s="172"/>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row>
    <row r="249" spans="1:24" x14ac:dyDescent="0.25">
      <c r="A249" s="172"/>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row>
    <row r="250" spans="1:24" x14ac:dyDescent="0.25">
      <c r="A250" s="172"/>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row>
    <row r="251" spans="1:24" x14ac:dyDescent="0.25">
      <c r="A251" s="172"/>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row>
    <row r="252" spans="1:24" x14ac:dyDescent="0.25">
      <c r="A252" s="172"/>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row>
    <row r="253" spans="1:24" x14ac:dyDescent="0.25">
      <c r="A253" s="172"/>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row>
    <row r="254" spans="1:24" x14ac:dyDescent="0.25">
      <c r="A254" s="172"/>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row>
    <row r="255" spans="1:24" x14ac:dyDescent="0.25">
      <c r="A255" s="172"/>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row>
    <row r="256" spans="1:24" x14ac:dyDescent="0.25">
      <c r="A256" s="172"/>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row>
    <row r="257" spans="1:24" x14ac:dyDescent="0.25">
      <c r="A257" s="172"/>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row>
    <row r="258" spans="1:24" x14ac:dyDescent="0.25">
      <c r="A258" s="172"/>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row>
    <row r="259" spans="1:24" x14ac:dyDescent="0.25">
      <c r="A259" s="172"/>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row>
    <row r="260" spans="1:24" x14ac:dyDescent="0.25">
      <c r="A260" s="172"/>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row>
    <row r="261" spans="1:24" x14ac:dyDescent="0.25">
      <c r="A261" s="172"/>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row>
    <row r="262" spans="1:24" x14ac:dyDescent="0.25">
      <c r="A262" s="172"/>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row>
    <row r="263" spans="1:24" x14ac:dyDescent="0.25">
      <c r="A263" s="172"/>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row>
    <row r="264" spans="1:24" x14ac:dyDescent="0.25">
      <c r="A264" s="172"/>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row>
    <row r="265" spans="1:24" x14ac:dyDescent="0.25">
      <c r="A265" s="172"/>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row>
    <row r="266" spans="1:24" x14ac:dyDescent="0.25">
      <c r="A266" s="172"/>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row>
    <row r="267" spans="1:24" x14ac:dyDescent="0.25">
      <c r="A267" s="172"/>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row>
    <row r="268" spans="1:24" x14ac:dyDescent="0.25">
      <c r="A268" s="172"/>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row>
    <row r="269" spans="1:24" x14ac:dyDescent="0.25">
      <c r="A269" s="172"/>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row>
    <row r="270" spans="1:24" x14ac:dyDescent="0.25">
      <c r="A270" s="172"/>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row>
    <row r="271" spans="1:24" x14ac:dyDescent="0.25">
      <c r="A271" s="172"/>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row>
    <row r="272" spans="1:24" x14ac:dyDescent="0.25">
      <c r="A272" s="172"/>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row>
    <row r="273" spans="1:24" x14ac:dyDescent="0.25">
      <c r="A273" s="172"/>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row>
    <row r="274" spans="1:24" x14ac:dyDescent="0.25">
      <c r="A274" s="172"/>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row>
    <row r="275" spans="1:24" x14ac:dyDescent="0.25">
      <c r="A275" s="172"/>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row>
    <row r="276" spans="1:24" x14ac:dyDescent="0.25">
      <c r="A276" s="172"/>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row>
    <row r="277" spans="1:24" x14ac:dyDescent="0.25">
      <c r="A277" s="172"/>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row>
    <row r="278" spans="1:24" x14ac:dyDescent="0.25">
      <c r="A278" s="172"/>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row>
    <row r="279" spans="1:24" x14ac:dyDescent="0.25">
      <c r="A279" s="172"/>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row>
    <row r="280" spans="1:24" x14ac:dyDescent="0.25">
      <c r="A280" s="172"/>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row>
    <row r="281" spans="1:24" x14ac:dyDescent="0.25">
      <c r="A281" s="172"/>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row>
    <row r="282" spans="1:24" x14ac:dyDescent="0.25">
      <c r="A282" s="172"/>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row>
    <row r="283" spans="1:24" x14ac:dyDescent="0.25">
      <c r="A283" s="172"/>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row>
    <row r="284" spans="1:24" x14ac:dyDescent="0.25">
      <c r="A284" s="172"/>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row>
    <row r="285" spans="1:24" x14ac:dyDescent="0.25">
      <c r="A285" s="172"/>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row>
    <row r="286" spans="1:24" x14ac:dyDescent="0.25">
      <c r="A286" s="172"/>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row>
    <row r="287" spans="1:24" x14ac:dyDescent="0.25">
      <c r="A287" s="172"/>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row>
    <row r="288" spans="1:24" x14ac:dyDescent="0.25">
      <c r="A288" s="172"/>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row>
    <row r="289" spans="1:24" x14ac:dyDescent="0.25">
      <c r="A289" s="172"/>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row>
    <row r="290" spans="1:24" x14ac:dyDescent="0.25">
      <c r="A290" s="172"/>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row>
    <row r="291" spans="1:24" x14ac:dyDescent="0.25">
      <c r="A291" s="172"/>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row>
    <row r="292" spans="1:24" x14ac:dyDescent="0.25">
      <c r="A292" s="172"/>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row>
    <row r="293" spans="1:24" x14ac:dyDescent="0.25">
      <c r="A293" s="172"/>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row>
    <row r="294" spans="1:24" x14ac:dyDescent="0.25">
      <c r="A294" s="172"/>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row>
    <row r="295" spans="1:24" x14ac:dyDescent="0.25">
      <c r="A295" s="172"/>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row>
    <row r="296" spans="1:24" x14ac:dyDescent="0.25">
      <c r="A296" s="172"/>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row>
    <row r="297" spans="1:24" x14ac:dyDescent="0.25">
      <c r="A297" s="172"/>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row>
    <row r="298" spans="1:24" x14ac:dyDescent="0.25">
      <c r="A298" s="172"/>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row>
    <row r="299" spans="1:24" x14ac:dyDescent="0.25">
      <c r="A299" s="172"/>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row>
    <row r="300" spans="1:24" x14ac:dyDescent="0.25">
      <c r="A300" s="172"/>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row>
    <row r="301" spans="1:24" x14ac:dyDescent="0.25">
      <c r="A301" s="172"/>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row>
    <row r="302" spans="1:24" x14ac:dyDescent="0.25">
      <c r="A302" s="172"/>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row>
    <row r="303" spans="1:24" x14ac:dyDescent="0.25">
      <c r="A303" s="172"/>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row>
    <row r="304" spans="1:24" x14ac:dyDescent="0.25">
      <c r="A304" s="172"/>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row>
    <row r="305" spans="1:24" x14ac:dyDescent="0.25">
      <c r="A305" s="172"/>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row>
    <row r="306" spans="1:24" x14ac:dyDescent="0.25">
      <c r="A306" s="172"/>
      <c r="B306" s="135"/>
      <c r="C306" s="135"/>
    </row>
  </sheetData>
  <sheetProtection formatCells="0" formatColumns="0" formatRows="0" insertColumns="0" insertRows="0" insertHyperlinks="0" deleteColumns="0" deleteRows="0" sort="0" autoFilter="0" pivotTables="0"/>
  <mergeCells count="1">
    <mergeCell ref="B1:C1"/>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X307"/>
  <sheetViews>
    <sheetView zoomScaleNormal="100" zoomScaleSheetLayoutView="90" workbookViewId="0">
      <pane ySplit="2" topLeftCell="A44" activePane="bottomLeft" state="frozen"/>
      <selection pane="bottomLeft" activeCell="N56" sqref="N56"/>
    </sheetView>
  </sheetViews>
  <sheetFormatPr defaultRowHeight="15" x14ac:dyDescent="0.25"/>
  <cols>
    <col min="1" max="1" width="12.5703125" style="200" customWidth="1"/>
    <col min="2" max="2" width="9.28515625" customWidth="1"/>
    <col min="3" max="3" width="9.85546875" bestFit="1" customWidth="1"/>
    <col min="4" max="4" width="28" customWidth="1"/>
    <col min="5" max="5" width="18" customWidth="1"/>
    <col min="6" max="6" width="12.5703125" style="51" customWidth="1"/>
  </cols>
  <sheetData>
    <row r="1" spans="1:24" ht="15.75" customHeight="1" x14ac:dyDescent="0.25">
      <c r="A1" s="765" t="s">
        <v>1866</v>
      </c>
      <c r="B1" s="708" t="s">
        <v>1804</v>
      </c>
      <c r="C1" s="708"/>
      <c r="D1" s="708"/>
      <c r="E1" s="708"/>
      <c r="F1" s="708"/>
      <c r="G1" s="135"/>
      <c r="H1" s="135"/>
      <c r="I1" s="135"/>
      <c r="J1" s="135"/>
      <c r="K1" s="135"/>
      <c r="L1" s="135"/>
      <c r="M1" s="135"/>
      <c r="N1" s="135"/>
      <c r="O1" s="135"/>
      <c r="P1" s="135"/>
      <c r="Q1" s="135"/>
      <c r="R1" s="135"/>
      <c r="S1" s="135"/>
      <c r="T1" s="135"/>
      <c r="U1" s="135"/>
      <c r="V1" s="135"/>
      <c r="W1" s="135"/>
      <c r="X1" s="135"/>
    </row>
    <row r="2" spans="1:24" ht="34.9" customHeight="1" x14ac:dyDescent="0.25">
      <c r="A2" s="766"/>
      <c r="B2" s="193" t="s">
        <v>70</v>
      </c>
      <c r="C2" s="40" t="s">
        <v>421</v>
      </c>
      <c r="D2" s="40" t="s">
        <v>1807</v>
      </c>
      <c r="E2" s="40" t="s">
        <v>1677</v>
      </c>
      <c r="F2" s="160" t="s">
        <v>1433</v>
      </c>
      <c r="G2" s="135"/>
      <c r="H2" s="135"/>
      <c r="I2" s="135"/>
      <c r="J2" s="135"/>
      <c r="K2" s="135"/>
      <c r="L2" s="135"/>
      <c r="M2" s="135"/>
      <c r="N2" s="135"/>
      <c r="O2" s="135"/>
      <c r="P2" s="135"/>
      <c r="Q2" s="135"/>
      <c r="R2" s="135"/>
      <c r="S2" s="135"/>
      <c r="T2" s="135"/>
      <c r="U2" s="135"/>
      <c r="V2" s="135"/>
      <c r="W2" s="135"/>
      <c r="X2" s="135"/>
    </row>
    <row r="3" spans="1:24" ht="14.45" customHeight="1" x14ac:dyDescent="0.25">
      <c r="A3" s="753"/>
      <c r="B3" s="194" t="s">
        <v>0</v>
      </c>
      <c r="C3" s="8" t="s">
        <v>251</v>
      </c>
      <c r="D3" s="21" t="s">
        <v>426</v>
      </c>
      <c r="E3" s="9" t="s">
        <v>343</v>
      </c>
      <c r="F3" s="757"/>
      <c r="G3" s="135"/>
      <c r="H3" s="135"/>
      <c r="I3" s="135"/>
      <c r="J3" s="135"/>
      <c r="K3" s="135"/>
      <c r="L3" s="135"/>
      <c r="M3" s="135"/>
      <c r="N3" s="135"/>
      <c r="O3" s="135"/>
      <c r="P3" s="135"/>
      <c r="Q3" s="135"/>
      <c r="R3" s="135"/>
      <c r="S3" s="135"/>
      <c r="T3" s="135"/>
      <c r="U3" s="135"/>
      <c r="V3" s="135"/>
      <c r="W3" s="135"/>
    </row>
    <row r="4" spans="1:24" x14ac:dyDescent="0.25">
      <c r="A4" s="754"/>
      <c r="B4" s="195" t="s">
        <v>0</v>
      </c>
      <c r="C4" s="16" t="s">
        <v>251</v>
      </c>
      <c r="D4" s="20" t="s">
        <v>328</v>
      </c>
      <c r="E4" s="17" t="s">
        <v>343</v>
      </c>
      <c r="F4" s="756"/>
      <c r="G4" s="135"/>
      <c r="H4" s="135"/>
      <c r="I4" s="135"/>
      <c r="J4" s="135"/>
      <c r="K4" s="135"/>
      <c r="L4" s="135"/>
      <c r="M4" s="135"/>
      <c r="N4" s="135"/>
      <c r="O4" s="135"/>
      <c r="P4" s="135"/>
      <c r="Q4" s="135"/>
      <c r="R4" s="135"/>
      <c r="S4" s="135"/>
      <c r="T4" s="135"/>
      <c r="U4" s="135"/>
      <c r="V4" s="135"/>
      <c r="W4" s="135"/>
    </row>
    <row r="5" spans="1:24" ht="14.45" customHeight="1" x14ac:dyDescent="0.25">
      <c r="A5" s="753"/>
      <c r="B5" s="196" t="s">
        <v>1</v>
      </c>
      <c r="C5" s="92" t="s">
        <v>251</v>
      </c>
      <c r="D5" s="23" t="s">
        <v>1680</v>
      </c>
      <c r="E5" s="92" t="s">
        <v>343</v>
      </c>
      <c r="F5" s="757"/>
      <c r="G5" s="135"/>
      <c r="H5" s="135"/>
      <c r="I5" s="135"/>
      <c r="J5" s="135"/>
      <c r="K5" s="135"/>
      <c r="L5" s="135"/>
      <c r="M5" s="135"/>
      <c r="N5" s="135"/>
      <c r="O5" s="135"/>
      <c r="P5" s="135"/>
      <c r="Q5" s="135"/>
      <c r="R5" s="135"/>
      <c r="S5" s="135"/>
      <c r="T5" s="135"/>
      <c r="U5" s="135"/>
      <c r="V5" s="135"/>
      <c r="W5" s="135"/>
    </row>
    <row r="6" spans="1:24" ht="15.75" thickBot="1" x14ac:dyDescent="0.3">
      <c r="A6" s="754"/>
      <c r="B6" s="197" t="s">
        <v>1</v>
      </c>
      <c r="C6" s="85" t="s">
        <v>251</v>
      </c>
      <c r="D6" s="87" t="s">
        <v>1681</v>
      </c>
      <c r="E6" s="85" t="s">
        <v>343</v>
      </c>
      <c r="F6" s="756"/>
      <c r="G6" s="135"/>
      <c r="H6" s="135"/>
      <c r="I6" s="135"/>
      <c r="J6" s="135"/>
      <c r="K6" s="135"/>
      <c r="L6" s="135"/>
      <c r="M6" s="135"/>
      <c r="N6" s="135"/>
      <c r="O6" s="135"/>
      <c r="P6" s="135"/>
      <c r="Q6" s="135"/>
      <c r="R6" s="135"/>
      <c r="S6" s="135"/>
      <c r="T6" s="135"/>
      <c r="U6" s="135"/>
      <c r="V6" s="135"/>
      <c r="W6" s="135"/>
    </row>
    <row r="7" spans="1:24" ht="15.75" thickTop="1" x14ac:dyDescent="0.25">
      <c r="A7" s="753"/>
      <c r="B7" s="198" t="s">
        <v>2427</v>
      </c>
      <c r="C7" s="73" t="s">
        <v>252</v>
      </c>
      <c r="D7" s="88" t="s">
        <v>3</v>
      </c>
      <c r="E7" s="49" t="s">
        <v>471</v>
      </c>
      <c r="F7" s="757"/>
      <c r="G7" s="135"/>
      <c r="H7" s="135"/>
      <c r="I7" s="135"/>
      <c r="J7" s="135"/>
      <c r="K7" s="135"/>
      <c r="L7" s="135"/>
      <c r="M7" s="135"/>
      <c r="N7" s="135"/>
      <c r="O7" s="135"/>
      <c r="P7" s="135"/>
      <c r="Q7" s="135"/>
      <c r="R7" s="135"/>
      <c r="S7" s="135"/>
      <c r="T7" s="135"/>
      <c r="U7" s="135"/>
      <c r="V7" s="135"/>
      <c r="W7" s="135"/>
    </row>
    <row r="8" spans="1:24" x14ac:dyDescent="0.25">
      <c r="A8" s="754"/>
      <c r="B8" s="195" t="s">
        <v>2427</v>
      </c>
      <c r="C8" s="16" t="s">
        <v>252</v>
      </c>
      <c r="D8" s="20" t="s">
        <v>1743</v>
      </c>
      <c r="E8" s="17" t="s">
        <v>334</v>
      </c>
      <c r="F8" s="756"/>
      <c r="G8" s="135"/>
      <c r="H8" s="135"/>
      <c r="I8" s="135"/>
      <c r="J8" s="135"/>
      <c r="K8" s="135"/>
      <c r="L8" s="135"/>
      <c r="M8" s="135"/>
      <c r="N8" s="135"/>
      <c r="O8" s="135"/>
      <c r="P8" s="135"/>
      <c r="Q8" s="135"/>
      <c r="R8" s="135"/>
      <c r="S8" s="135"/>
      <c r="T8" s="135"/>
      <c r="U8" s="135"/>
      <c r="V8" s="135"/>
      <c r="W8" s="135"/>
    </row>
    <row r="9" spans="1:24" x14ac:dyDescent="0.25">
      <c r="A9" s="753"/>
      <c r="B9" s="194" t="s">
        <v>4</v>
      </c>
      <c r="C9" s="11" t="s">
        <v>253</v>
      </c>
      <c r="D9" s="10" t="s">
        <v>3</v>
      </c>
      <c r="E9" s="9" t="s">
        <v>335</v>
      </c>
      <c r="F9" s="757"/>
      <c r="G9" s="135"/>
      <c r="H9" s="135"/>
      <c r="I9" s="135"/>
      <c r="J9" s="135"/>
      <c r="K9" s="135"/>
      <c r="L9" s="135"/>
      <c r="M9" s="135"/>
      <c r="N9" s="135"/>
      <c r="O9" s="135"/>
      <c r="P9" s="135"/>
      <c r="Q9" s="135"/>
      <c r="R9" s="135"/>
      <c r="S9" s="135"/>
      <c r="T9" s="135"/>
      <c r="U9" s="135"/>
      <c r="V9" s="135"/>
      <c r="W9" s="135"/>
    </row>
    <row r="10" spans="1:24" ht="15.75" thickBot="1" x14ac:dyDescent="0.3">
      <c r="A10" s="754"/>
      <c r="B10" s="197" t="s">
        <v>4</v>
      </c>
      <c r="C10" s="89" t="s">
        <v>253</v>
      </c>
      <c r="D10" s="86" t="s">
        <v>1743</v>
      </c>
      <c r="E10" s="85" t="s">
        <v>335</v>
      </c>
      <c r="F10" s="756"/>
      <c r="G10" s="135"/>
      <c r="H10" s="135"/>
      <c r="I10" s="135"/>
      <c r="J10" s="135"/>
      <c r="K10" s="135"/>
      <c r="L10" s="135"/>
      <c r="M10" s="135"/>
      <c r="N10" s="135"/>
      <c r="O10" s="135"/>
      <c r="P10" s="135"/>
      <c r="Q10" s="135"/>
      <c r="R10" s="135"/>
      <c r="S10" s="135"/>
      <c r="T10" s="135"/>
      <c r="U10" s="135"/>
      <c r="V10" s="135"/>
      <c r="W10" s="135"/>
    </row>
    <row r="11" spans="1:24" ht="15.75" thickTop="1" x14ac:dyDescent="0.25">
      <c r="A11" s="753"/>
      <c r="B11" s="198" t="s">
        <v>5</v>
      </c>
      <c r="C11" s="74" t="s">
        <v>254</v>
      </c>
      <c r="D11" s="50" t="s">
        <v>177</v>
      </c>
      <c r="E11" s="49" t="s">
        <v>336</v>
      </c>
      <c r="F11" s="757"/>
      <c r="G11" s="135"/>
      <c r="H11" s="135"/>
      <c r="I11" s="135"/>
      <c r="J11" s="135"/>
      <c r="K11" s="135"/>
      <c r="L11" s="135"/>
      <c r="M11" s="135"/>
      <c r="N11" s="135"/>
      <c r="O11" s="135"/>
      <c r="P11" s="135"/>
      <c r="Q11" s="135"/>
      <c r="R11" s="135"/>
      <c r="S11" s="135"/>
      <c r="T11" s="135"/>
      <c r="U11" s="135"/>
      <c r="V11" s="135"/>
      <c r="W11" s="135"/>
    </row>
    <row r="12" spans="1:24" x14ac:dyDescent="0.25">
      <c r="A12" s="754"/>
      <c r="B12" s="195" t="s">
        <v>5</v>
      </c>
      <c r="C12" s="27" t="s">
        <v>254</v>
      </c>
      <c r="D12" s="26" t="s">
        <v>177</v>
      </c>
      <c r="E12" s="17" t="s">
        <v>381</v>
      </c>
      <c r="F12" s="756"/>
      <c r="G12" s="135"/>
      <c r="H12" s="135"/>
      <c r="I12" s="135"/>
      <c r="J12" s="135"/>
      <c r="K12" s="135"/>
      <c r="L12" s="135"/>
      <c r="M12" s="135"/>
      <c r="N12" s="135"/>
      <c r="O12" s="135"/>
      <c r="P12" s="135"/>
      <c r="Q12" s="135"/>
      <c r="R12" s="135"/>
      <c r="S12" s="135"/>
      <c r="T12" s="135"/>
      <c r="U12" s="135"/>
      <c r="V12" s="135"/>
      <c r="W12" s="135"/>
    </row>
    <row r="13" spans="1:24" x14ac:dyDescent="0.25">
      <c r="A13" s="753"/>
      <c r="B13" s="194" t="s">
        <v>2428</v>
      </c>
      <c r="C13" s="11" t="s">
        <v>274</v>
      </c>
      <c r="D13" s="10" t="s">
        <v>71</v>
      </c>
      <c r="E13" s="9" t="s">
        <v>336</v>
      </c>
      <c r="F13" s="757"/>
      <c r="G13" s="135"/>
      <c r="H13" s="135"/>
      <c r="I13" s="135"/>
      <c r="J13" s="135"/>
      <c r="K13" s="135"/>
      <c r="L13" s="135"/>
      <c r="M13" s="135"/>
      <c r="N13" s="135"/>
      <c r="O13" s="135"/>
      <c r="P13" s="135"/>
      <c r="Q13" s="135"/>
      <c r="R13" s="135"/>
      <c r="S13" s="135"/>
      <c r="T13" s="135"/>
      <c r="U13" s="135"/>
      <c r="V13" s="135"/>
      <c r="W13" s="135"/>
    </row>
    <row r="14" spans="1:24" x14ac:dyDescent="0.25">
      <c r="A14" s="754"/>
      <c r="B14" s="195" t="s">
        <v>2428</v>
      </c>
      <c r="C14" s="25" t="s">
        <v>274</v>
      </c>
      <c r="D14" s="26" t="s">
        <v>71</v>
      </c>
      <c r="E14" s="17" t="s">
        <v>381</v>
      </c>
      <c r="F14" s="756"/>
      <c r="G14" s="135"/>
      <c r="H14" s="135"/>
      <c r="I14" s="135"/>
      <c r="J14" s="135"/>
      <c r="K14" s="135"/>
      <c r="L14" s="135"/>
      <c r="M14" s="135"/>
      <c r="N14" s="135"/>
      <c r="O14" s="135"/>
      <c r="P14" s="135"/>
      <c r="Q14" s="135"/>
      <c r="R14" s="135"/>
      <c r="S14" s="135"/>
      <c r="T14" s="135"/>
      <c r="U14" s="135"/>
      <c r="V14" s="135"/>
      <c r="W14" s="135"/>
    </row>
    <row r="15" spans="1:24" x14ac:dyDescent="0.25">
      <c r="A15" s="753"/>
      <c r="B15" s="194" t="s">
        <v>2429</v>
      </c>
      <c r="C15" s="12" t="s">
        <v>275</v>
      </c>
      <c r="D15" s="10" t="s">
        <v>1742</v>
      </c>
      <c r="E15" s="9" t="s">
        <v>471</v>
      </c>
      <c r="F15" s="757"/>
      <c r="G15" s="135"/>
      <c r="H15" s="135"/>
      <c r="I15" s="135"/>
      <c r="J15" s="135"/>
      <c r="K15" s="135"/>
      <c r="L15" s="135"/>
      <c r="M15" s="135"/>
      <c r="N15" s="135"/>
      <c r="O15" s="135"/>
      <c r="P15" s="135"/>
      <c r="Q15" s="135"/>
      <c r="R15" s="135"/>
      <c r="S15" s="135"/>
      <c r="T15" s="135"/>
      <c r="U15" s="135"/>
      <c r="V15" s="135"/>
      <c r="W15" s="135"/>
    </row>
    <row r="16" spans="1:24" x14ac:dyDescent="0.25">
      <c r="A16" s="754"/>
      <c r="B16" s="195" t="s">
        <v>2429</v>
      </c>
      <c r="C16" s="27" t="s">
        <v>275</v>
      </c>
      <c r="D16" s="26" t="s">
        <v>406</v>
      </c>
      <c r="E16" s="17" t="s">
        <v>339</v>
      </c>
      <c r="F16" s="756"/>
      <c r="G16" s="135"/>
      <c r="H16" s="135"/>
      <c r="I16" s="135"/>
      <c r="J16" s="135"/>
      <c r="K16" s="135"/>
      <c r="L16" s="135"/>
      <c r="M16" s="135"/>
      <c r="N16" s="135"/>
      <c r="O16" s="135"/>
      <c r="P16" s="135"/>
      <c r="Q16" s="135"/>
      <c r="R16" s="135"/>
      <c r="S16" s="135"/>
      <c r="T16" s="135"/>
      <c r="U16" s="135"/>
      <c r="V16" s="135"/>
      <c r="W16" s="135"/>
    </row>
    <row r="17" spans="1:23" x14ac:dyDescent="0.25">
      <c r="A17" s="753"/>
      <c r="B17" s="194" t="s">
        <v>1835</v>
      </c>
      <c r="C17" s="11" t="s">
        <v>276</v>
      </c>
      <c r="D17" s="10" t="s">
        <v>72</v>
      </c>
      <c r="E17" s="9" t="s">
        <v>335</v>
      </c>
      <c r="F17" s="757"/>
      <c r="G17" s="135"/>
      <c r="H17" s="135"/>
      <c r="I17" s="135"/>
      <c r="J17" s="135"/>
      <c r="K17" s="135"/>
      <c r="L17" s="135"/>
      <c r="M17" s="135"/>
      <c r="N17" s="135"/>
      <c r="O17" s="135"/>
      <c r="P17" s="135"/>
      <c r="Q17" s="135"/>
      <c r="R17" s="135"/>
      <c r="S17" s="135"/>
      <c r="T17" s="135"/>
      <c r="U17" s="135"/>
      <c r="V17" s="135"/>
      <c r="W17" s="135"/>
    </row>
    <row r="18" spans="1:23" x14ac:dyDescent="0.25">
      <c r="A18" s="754"/>
      <c r="B18" s="195" t="s">
        <v>1835</v>
      </c>
      <c r="C18" s="25" t="s">
        <v>276</v>
      </c>
      <c r="D18" s="26" t="s">
        <v>72</v>
      </c>
      <c r="E18" s="101" t="s">
        <v>335</v>
      </c>
      <c r="F18" s="756"/>
      <c r="G18" s="135"/>
      <c r="H18" s="135"/>
      <c r="I18" s="135"/>
      <c r="J18" s="135"/>
      <c r="K18" s="135"/>
      <c r="L18" s="135"/>
      <c r="M18" s="135"/>
      <c r="N18" s="135"/>
      <c r="O18" s="135"/>
      <c r="P18" s="135"/>
      <c r="Q18" s="135"/>
      <c r="R18" s="135"/>
      <c r="S18" s="135"/>
      <c r="T18" s="135"/>
      <c r="U18" s="135"/>
      <c r="V18" s="135"/>
      <c r="W18" s="135"/>
    </row>
    <row r="19" spans="1:23" x14ac:dyDescent="0.25">
      <c r="A19" s="753"/>
      <c r="B19" s="194" t="s">
        <v>2430</v>
      </c>
      <c r="C19" s="108" t="s">
        <v>276</v>
      </c>
      <c r="D19" s="10" t="s">
        <v>72</v>
      </c>
      <c r="E19" s="9" t="s">
        <v>1821</v>
      </c>
      <c r="F19" s="757"/>
      <c r="G19" s="135"/>
      <c r="H19" s="135"/>
      <c r="I19" s="135"/>
      <c r="J19" s="135"/>
      <c r="K19" s="135"/>
      <c r="L19" s="135"/>
      <c r="M19" s="135"/>
      <c r="N19" s="135"/>
      <c r="O19" s="135"/>
      <c r="P19" s="135"/>
      <c r="Q19" s="135"/>
      <c r="R19" s="135"/>
      <c r="S19" s="135"/>
      <c r="T19" s="135"/>
      <c r="U19" s="135"/>
      <c r="V19" s="135"/>
      <c r="W19" s="135"/>
    </row>
    <row r="20" spans="1:23" x14ac:dyDescent="0.25">
      <c r="A20" s="754"/>
      <c r="B20" s="195" t="s">
        <v>2430</v>
      </c>
      <c r="C20" s="25" t="s">
        <v>276</v>
      </c>
      <c r="D20" s="102" t="s">
        <v>72</v>
      </c>
      <c r="E20" s="174" t="s">
        <v>1821</v>
      </c>
      <c r="F20" s="756"/>
      <c r="G20" s="135"/>
      <c r="H20" s="135"/>
      <c r="I20" s="135"/>
      <c r="J20" s="135"/>
      <c r="K20" s="135"/>
      <c r="L20" s="135"/>
      <c r="M20" s="135"/>
      <c r="N20" s="135"/>
      <c r="O20" s="135"/>
      <c r="P20" s="135"/>
      <c r="Q20" s="135"/>
      <c r="R20" s="135"/>
      <c r="S20" s="135"/>
      <c r="T20" s="135"/>
      <c r="U20" s="135"/>
      <c r="V20" s="135"/>
      <c r="W20" s="135"/>
    </row>
    <row r="21" spans="1:23" x14ac:dyDescent="0.25">
      <c r="A21" s="753"/>
      <c r="B21" s="255" t="s">
        <v>2306</v>
      </c>
      <c r="C21" s="270" t="s">
        <v>275</v>
      </c>
      <c r="D21" s="107" t="s">
        <v>2621</v>
      </c>
      <c r="E21" s="173" t="s">
        <v>336</v>
      </c>
      <c r="F21" s="757"/>
      <c r="G21" s="135"/>
      <c r="H21" s="135"/>
      <c r="I21" s="135"/>
      <c r="J21" s="135"/>
      <c r="K21" s="135"/>
      <c r="L21" s="135"/>
      <c r="M21" s="135"/>
      <c r="N21" s="135"/>
      <c r="O21" s="135"/>
      <c r="P21" s="135"/>
      <c r="Q21" s="135"/>
      <c r="R21" s="135"/>
      <c r="S21" s="135"/>
      <c r="T21" s="135"/>
      <c r="U21" s="135"/>
      <c r="V21" s="135"/>
      <c r="W21" s="135"/>
    </row>
    <row r="22" spans="1:23" ht="15.75" thickBot="1" x14ac:dyDescent="0.3">
      <c r="A22" s="754"/>
      <c r="B22" s="197" t="s">
        <v>2306</v>
      </c>
      <c r="C22" s="85" t="s">
        <v>275</v>
      </c>
      <c r="D22" s="86" t="s">
        <v>2622</v>
      </c>
      <c r="E22" s="85" t="s">
        <v>381</v>
      </c>
      <c r="F22" s="756"/>
      <c r="G22" s="135"/>
      <c r="H22" s="135"/>
      <c r="I22" s="135"/>
      <c r="J22" s="135"/>
      <c r="K22" s="135"/>
      <c r="L22" s="135"/>
      <c r="M22" s="135"/>
      <c r="N22" s="135"/>
      <c r="O22" s="135"/>
      <c r="P22" s="135"/>
      <c r="Q22" s="135"/>
      <c r="R22" s="135"/>
      <c r="S22" s="135"/>
      <c r="T22" s="135"/>
      <c r="U22" s="135"/>
      <c r="V22" s="135"/>
      <c r="W22" s="135"/>
    </row>
    <row r="23" spans="1:23" ht="15.75" thickTop="1" x14ac:dyDescent="0.25">
      <c r="A23" s="753"/>
      <c r="B23" s="198" t="s">
        <v>2431</v>
      </c>
      <c r="C23" s="75" t="s">
        <v>279</v>
      </c>
      <c r="D23" s="50" t="s">
        <v>1437</v>
      </c>
      <c r="E23" s="49" t="s">
        <v>476</v>
      </c>
      <c r="F23" s="757"/>
      <c r="G23" s="135"/>
      <c r="H23" s="135"/>
      <c r="I23" s="135"/>
      <c r="J23" s="135"/>
      <c r="K23" s="135"/>
      <c r="L23" s="135"/>
      <c r="M23" s="135"/>
      <c r="N23" s="135"/>
      <c r="O23" s="135"/>
      <c r="P23" s="135"/>
      <c r="Q23" s="135"/>
      <c r="R23" s="135"/>
      <c r="S23" s="135"/>
      <c r="T23" s="135"/>
      <c r="U23" s="135"/>
      <c r="V23" s="135"/>
      <c r="W23" s="135"/>
    </row>
    <row r="24" spans="1:23" x14ac:dyDescent="0.25">
      <c r="A24" s="754"/>
      <c r="B24" s="195" t="s">
        <v>2431</v>
      </c>
      <c r="C24" s="25" t="s">
        <v>279</v>
      </c>
      <c r="D24" s="26" t="s">
        <v>278</v>
      </c>
      <c r="E24" s="17" t="s">
        <v>355</v>
      </c>
      <c r="F24" s="756"/>
      <c r="G24" s="135"/>
      <c r="H24" s="135"/>
      <c r="I24" s="135"/>
      <c r="J24" s="135"/>
      <c r="K24" s="135"/>
      <c r="L24" s="135"/>
      <c r="M24" s="135"/>
      <c r="N24" s="135"/>
      <c r="O24" s="135"/>
      <c r="P24" s="135"/>
      <c r="Q24" s="135"/>
      <c r="R24" s="135"/>
      <c r="S24" s="135"/>
      <c r="T24" s="135"/>
      <c r="U24" s="135"/>
      <c r="V24" s="135"/>
      <c r="W24" s="135"/>
    </row>
    <row r="25" spans="1:23" x14ac:dyDescent="0.25">
      <c r="A25" s="753"/>
      <c r="B25" s="196" t="s">
        <v>2432</v>
      </c>
      <c r="C25" s="28" t="s">
        <v>280</v>
      </c>
      <c r="D25" s="14" t="s">
        <v>1500</v>
      </c>
      <c r="E25" s="15" t="s">
        <v>477</v>
      </c>
      <c r="F25" s="757"/>
      <c r="G25" s="135"/>
      <c r="H25" s="135"/>
      <c r="I25" s="135"/>
      <c r="J25" s="135"/>
      <c r="K25" s="135"/>
      <c r="L25" s="135"/>
      <c r="M25" s="135"/>
      <c r="N25" s="135"/>
      <c r="O25" s="135"/>
      <c r="P25" s="135"/>
      <c r="Q25" s="135"/>
      <c r="R25" s="135"/>
      <c r="S25" s="135"/>
      <c r="T25" s="135"/>
      <c r="U25" s="135"/>
      <c r="V25" s="135"/>
      <c r="W25" s="135"/>
    </row>
    <row r="26" spans="1:23" x14ac:dyDescent="0.25">
      <c r="A26" s="754"/>
      <c r="B26" s="195" t="s">
        <v>2432</v>
      </c>
      <c r="C26" s="25" t="s">
        <v>280</v>
      </c>
      <c r="D26" s="26" t="s">
        <v>255</v>
      </c>
      <c r="E26" s="17" t="s">
        <v>458</v>
      </c>
      <c r="F26" s="756"/>
      <c r="G26" s="135"/>
      <c r="H26" s="135"/>
      <c r="I26" s="135"/>
      <c r="J26" s="135"/>
      <c r="K26" s="135"/>
      <c r="L26" s="135"/>
      <c r="M26" s="135"/>
      <c r="N26" s="135"/>
      <c r="O26" s="135"/>
      <c r="P26" s="135"/>
      <c r="Q26" s="135"/>
      <c r="R26" s="135"/>
      <c r="S26" s="135"/>
      <c r="T26" s="135"/>
      <c r="U26" s="135"/>
      <c r="V26" s="135"/>
      <c r="W26" s="135"/>
    </row>
    <row r="27" spans="1:23" ht="14.45" customHeight="1" x14ac:dyDescent="0.25">
      <c r="A27" s="753"/>
      <c r="B27" s="194" t="s">
        <v>2433</v>
      </c>
      <c r="C27" s="11" t="s">
        <v>281</v>
      </c>
      <c r="D27" s="10" t="s">
        <v>1501</v>
      </c>
      <c r="E27" s="60" t="s">
        <v>1678</v>
      </c>
      <c r="F27" s="757"/>
      <c r="G27" s="135"/>
      <c r="H27" s="135"/>
      <c r="I27" s="135"/>
      <c r="J27" s="135"/>
      <c r="K27" s="135"/>
      <c r="L27" s="135"/>
      <c r="M27" s="135"/>
      <c r="N27" s="135"/>
      <c r="O27" s="135"/>
      <c r="P27" s="135"/>
      <c r="Q27" s="135"/>
      <c r="R27" s="135"/>
      <c r="S27" s="135"/>
      <c r="T27" s="135"/>
      <c r="U27" s="135"/>
      <c r="V27" s="135"/>
      <c r="W27" s="135"/>
    </row>
    <row r="28" spans="1:23" x14ac:dyDescent="0.25">
      <c r="A28" s="754"/>
      <c r="B28" s="195" t="s">
        <v>2433</v>
      </c>
      <c r="C28" s="25" t="s">
        <v>281</v>
      </c>
      <c r="D28" s="26" t="s">
        <v>256</v>
      </c>
      <c r="E28" s="59" t="s">
        <v>359</v>
      </c>
      <c r="F28" s="756"/>
      <c r="G28" s="135"/>
      <c r="H28" s="135"/>
      <c r="I28" s="135"/>
      <c r="J28" s="135"/>
      <c r="K28" s="135"/>
      <c r="L28" s="135"/>
      <c r="M28" s="135"/>
      <c r="N28" s="135"/>
      <c r="O28" s="135"/>
      <c r="P28" s="135"/>
      <c r="Q28" s="135"/>
      <c r="R28" s="135"/>
      <c r="S28" s="135"/>
      <c r="T28" s="135"/>
      <c r="U28" s="135"/>
      <c r="V28" s="135"/>
      <c r="W28" s="135"/>
    </row>
    <row r="29" spans="1:23" x14ac:dyDescent="0.25">
      <c r="A29" s="753"/>
      <c r="B29" s="255" t="s">
        <v>2426</v>
      </c>
      <c r="C29" s="314" t="s">
        <v>1887</v>
      </c>
      <c r="D29" s="261" t="s">
        <v>1886</v>
      </c>
      <c r="E29" s="237" t="s">
        <v>336</v>
      </c>
      <c r="F29" s="757"/>
      <c r="G29" s="135"/>
      <c r="H29" s="135"/>
      <c r="I29" s="135"/>
      <c r="J29" s="135"/>
      <c r="K29" s="135"/>
      <c r="L29" s="135"/>
      <c r="M29" s="135"/>
      <c r="N29" s="135"/>
      <c r="O29" s="135"/>
      <c r="P29" s="135"/>
      <c r="Q29" s="135"/>
      <c r="R29" s="135"/>
      <c r="S29" s="135"/>
      <c r="T29" s="135"/>
      <c r="U29" s="135"/>
      <c r="V29" s="135"/>
      <c r="W29" s="135"/>
    </row>
    <row r="30" spans="1:23" s="311" customFormat="1" x14ac:dyDescent="0.25">
      <c r="A30" s="754"/>
      <c r="B30" s="199" t="s">
        <v>2426</v>
      </c>
      <c r="C30" s="344" t="s">
        <v>1887</v>
      </c>
      <c r="D30" s="345" t="s">
        <v>1886</v>
      </c>
      <c r="E30" s="346" t="s">
        <v>2150</v>
      </c>
      <c r="F30" s="756"/>
      <c r="G30" s="135"/>
      <c r="H30" s="135"/>
      <c r="I30" s="135"/>
      <c r="J30" s="135"/>
      <c r="K30" s="135"/>
      <c r="L30" s="135"/>
      <c r="M30" s="135"/>
      <c r="N30" s="135"/>
      <c r="O30" s="135"/>
      <c r="P30" s="135"/>
      <c r="Q30" s="135"/>
      <c r="R30" s="135"/>
      <c r="S30" s="135"/>
      <c r="T30" s="135"/>
      <c r="U30" s="135"/>
      <c r="V30" s="135"/>
      <c r="W30" s="135"/>
    </row>
    <row r="31" spans="1:23" s="311" customFormat="1" x14ac:dyDescent="0.25">
      <c r="A31" s="753"/>
      <c r="B31" s="260" t="s">
        <v>2505</v>
      </c>
      <c r="C31" s="341" t="s">
        <v>2506</v>
      </c>
      <c r="D31" s="342" t="s">
        <v>2521</v>
      </c>
      <c r="E31" s="343" t="s">
        <v>336</v>
      </c>
      <c r="F31" s="757"/>
      <c r="G31" s="135"/>
      <c r="H31" s="135"/>
      <c r="I31" s="135"/>
      <c r="J31" s="135"/>
      <c r="K31" s="135"/>
      <c r="L31" s="135"/>
      <c r="M31" s="135"/>
      <c r="N31" s="135"/>
      <c r="O31" s="135"/>
      <c r="P31" s="135"/>
      <c r="Q31" s="135"/>
      <c r="R31" s="135"/>
      <c r="S31" s="135"/>
      <c r="T31" s="135"/>
      <c r="U31" s="135"/>
      <c r="V31" s="135"/>
      <c r="W31" s="135"/>
    </row>
    <row r="32" spans="1:23" ht="15.75" thickBot="1" x14ac:dyDescent="0.3">
      <c r="A32" s="754"/>
      <c r="B32" s="272" t="s">
        <v>2505</v>
      </c>
      <c r="C32" s="347" t="s">
        <v>2506</v>
      </c>
      <c r="D32" s="279" t="s">
        <v>2520</v>
      </c>
      <c r="E32" s="348" t="s">
        <v>381</v>
      </c>
      <c r="F32" s="756"/>
      <c r="G32" s="135"/>
      <c r="H32" s="135"/>
      <c r="I32" s="135"/>
      <c r="J32" s="135"/>
      <c r="K32" s="135"/>
      <c r="L32" s="135"/>
      <c r="M32" s="135"/>
      <c r="N32" s="135"/>
      <c r="O32" s="135"/>
      <c r="P32" s="135"/>
      <c r="Q32" s="135"/>
      <c r="R32" s="135"/>
      <c r="S32" s="135"/>
      <c r="T32" s="135"/>
      <c r="U32" s="135"/>
      <c r="V32" s="135"/>
      <c r="W32" s="135"/>
    </row>
    <row r="33" spans="1:23" x14ac:dyDescent="0.25">
      <c r="A33" s="753"/>
      <c r="B33" s="198" t="s">
        <v>2434</v>
      </c>
      <c r="C33" s="75" t="s">
        <v>282</v>
      </c>
      <c r="D33" s="50" t="s">
        <v>12</v>
      </c>
      <c r="E33" s="49" t="s">
        <v>471</v>
      </c>
      <c r="F33" s="757"/>
      <c r="G33" s="135"/>
      <c r="H33" s="135"/>
      <c r="I33" s="135"/>
      <c r="J33" s="135"/>
      <c r="K33" s="135"/>
      <c r="L33" s="135"/>
      <c r="M33" s="135"/>
      <c r="N33" s="135"/>
      <c r="O33" s="135"/>
      <c r="P33" s="135"/>
      <c r="Q33" s="135"/>
      <c r="R33" s="135"/>
      <c r="S33" s="135"/>
      <c r="T33" s="135"/>
      <c r="U33" s="135"/>
      <c r="V33" s="135"/>
      <c r="W33" s="135"/>
    </row>
    <row r="34" spans="1:23" x14ac:dyDescent="0.25">
      <c r="A34" s="754"/>
      <c r="B34" s="195" t="s">
        <v>2434</v>
      </c>
      <c r="C34" s="25" t="s">
        <v>282</v>
      </c>
      <c r="D34" s="26" t="s">
        <v>12</v>
      </c>
      <c r="E34" s="17" t="s">
        <v>334</v>
      </c>
      <c r="F34" s="756"/>
      <c r="G34" s="135"/>
      <c r="H34" s="135"/>
      <c r="I34" s="135"/>
      <c r="J34" s="135"/>
      <c r="K34" s="135"/>
      <c r="L34" s="135"/>
      <c r="M34" s="135"/>
      <c r="N34" s="135"/>
      <c r="O34" s="135"/>
      <c r="P34" s="135"/>
      <c r="Q34" s="135"/>
      <c r="R34" s="135"/>
      <c r="S34" s="135"/>
      <c r="T34" s="135"/>
      <c r="U34" s="135"/>
      <c r="V34" s="135"/>
      <c r="W34" s="135"/>
    </row>
    <row r="35" spans="1:23" x14ac:dyDescent="0.25">
      <c r="A35" s="753"/>
      <c r="B35" s="194" t="s">
        <v>2435</v>
      </c>
      <c r="C35" s="11" t="s">
        <v>283</v>
      </c>
      <c r="D35" s="10" t="s">
        <v>1741</v>
      </c>
      <c r="E35" s="92" t="s">
        <v>1678</v>
      </c>
      <c r="F35" s="757"/>
      <c r="G35" s="135"/>
      <c r="H35" s="135"/>
      <c r="I35" s="135"/>
      <c r="J35" s="135"/>
      <c r="K35" s="135"/>
      <c r="L35" s="135"/>
      <c r="M35" s="135"/>
      <c r="N35" s="135"/>
      <c r="O35" s="135"/>
      <c r="P35" s="135"/>
      <c r="Q35" s="135"/>
      <c r="R35" s="135"/>
      <c r="S35" s="135"/>
      <c r="T35" s="135"/>
      <c r="U35" s="135"/>
      <c r="V35" s="135"/>
      <c r="W35" s="135"/>
    </row>
    <row r="36" spans="1:23" x14ac:dyDescent="0.25">
      <c r="A36" s="754"/>
      <c r="B36" s="195" t="s">
        <v>2435</v>
      </c>
      <c r="C36" s="25" t="s">
        <v>283</v>
      </c>
      <c r="D36" s="26" t="s">
        <v>1679</v>
      </c>
      <c r="E36" s="59" t="s">
        <v>359</v>
      </c>
      <c r="F36" s="756"/>
      <c r="G36" s="135"/>
      <c r="H36" s="135"/>
      <c r="I36" s="135"/>
      <c r="J36" s="135"/>
      <c r="K36" s="135"/>
      <c r="L36" s="135"/>
      <c r="M36" s="135"/>
      <c r="N36" s="135"/>
      <c r="O36" s="135"/>
      <c r="P36" s="135"/>
      <c r="Q36" s="135"/>
      <c r="R36" s="135"/>
      <c r="S36" s="135"/>
      <c r="T36" s="135"/>
      <c r="U36" s="135"/>
      <c r="V36" s="135"/>
      <c r="W36" s="135"/>
    </row>
    <row r="37" spans="1:23" x14ac:dyDescent="0.25">
      <c r="A37" s="753"/>
      <c r="B37" s="194" t="s">
        <v>2436</v>
      </c>
      <c r="C37" s="11" t="s">
        <v>284</v>
      </c>
      <c r="D37" s="10" t="s">
        <v>1504</v>
      </c>
      <c r="E37" s="9" t="s">
        <v>471</v>
      </c>
      <c r="F37" s="757"/>
      <c r="G37" s="135"/>
      <c r="H37" s="135"/>
      <c r="I37" s="135"/>
      <c r="J37" s="135"/>
      <c r="K37" s="135"/>
      <c r="L37" s="135"/>
      <c r="M37" s="135"/>
      <c r="N37" s="135"/>
      <c r="O37" s="135"/>
      <c r="P37" s="135"/>
      <c r="Q37" s="135"/>
      <c r="R37" s="135"/>
      <c r="S37" s="135"/>
      <c r="T37" s="135"/>
      <c r="U37" s="135"/>
      <c r="V37" s="135"/>
      <c r="W37" s="135"/>
    </row>
    <row r="38" spans="1:23" x14ac:dyDescent="0.25">
      <c r="A38" s="754"/>
      <c r="B38" s="195" t="s">
        <v>2437</v>
      </c>
      <c r="C38" s="25" t="s">
        <v>284</v>
      </c>
      <c r="D38" s="26" t="s">
        <v>257</v>
      </c>
      <c r="E38" s="17" t="s">
        <v>334</v>
      </c>
      <c r="F38" s="756"/>
      <c r="G38" s="135"/>
      <c r="H38" s="135"/>
      <c r="I38" s="135"/>
      <c r="J38" s="135"/>
      <c r="K38" s="135"/>
      <c r="L38" s="135"/>
      <c r="M38" s="135"/>
      <c r="N38" s="135"/>
      <c r="O38" s="135"/>
      <c r="P38" s="135"/>
      <c r="Q38" s="135"/>
      <c r="R38" s="135"/>
      <c r="S38" s="135"/>
      <c r="T38" s="135"/>
      <c r="U38" s="135"/>
      <c r="V38" s="135"/>
      <c r="W38" s="135"/>
    </row>
    <row r="39" spans="1:23" x14ac:dyDescent="0.25">
      <c r="A39" s="753"/>
      <c r="B39" s="194" t="s">
        <v>2438</v>
      </c>
      <c r="C39" s="11" t="s">
        <v>285</v>
      </c>
      <c r="D39" s="10" t="s">
        <v>249</v>
      </c>
      <c r="E39" s="9" t="s">
        <v>370</v>
      </c>
      <c r="F39" s="757"/>
      <c r="G39" s="135"/>
      <c r="H39" s="135"/>
      <c r="I39" s="135"/>
      <c r="J39" s="135"/>
      <c r="K39" s="135"/>
      <c r="L39" s="135"/>
      <c r="M39" s="135"/>
      <c r="N39" s="135"/>
      <c r="O39" s="135"/>
      <c r="P39" s="135"/>
      <c r="Q39" s="135"/>
      <c r="R39" s="135"/>
      <c r="S39" s="135"/>
      <c r="T39" s="135"/>
      <c r="U39" s="135"/>
      <c r="V39" s="135"/>
      <c r="W39" s="135"/>
    </row>
    <row r="40" spans="1:23" x14ac:dyDescent="0.25">
      <c r="A40" s="754"/>
      <c r="B40" s="195" t="s">
        <v>2438</v>
      </c>
      <c r="C40" s="25" t="s">
        <v>285</v>
      </c>
      <c r="D40" s="26" t="s">
        <v>249</v>
      </c>
      <c r="E40" s="17" t="s">
        <v>370</v>
      </c>
      <c r="F40" s="756"/>
      <c r="G40" s="135"/>
      <c r="H40" s="135"/>
      <c r="I40" s="135"/>
      <c r="J40" s="135"/>
      <c r="K40" s="135"/>
      <c r="L40" s="135"/>
      <c r="M40" s="135"/>
      <c r="N40" s="135"/>
      <c r="O40" s="135"/>
      <c r="P40" s="135"/>
      <c r="Q40" s="135"/>
      <c r="R40" s="135"/>
      <c r="S40" s="135"/>
      <c r="T40" s="135"/>
      <c r="U40" s="135"/>
      <c r="V40" s="135"/>
      <c r="W40" s="135"/>
    </row>
    <row r="41" spans="1:23" x14ac:dyDescent="0.25">
      <c r="A41" s="753"/>
      <c r="B41" s="194" t="s">
        <v>2439</v>
      </c>
      <c r="C41" s="13" t="s">
        <v>1795</v>
      </c>
      <c r="D41" s="10" t="s">
        <v>250</v>
      </c>
      <c r="E41" s="60" t="s">
        <v>479</v>
      </c>
      <c r="F41" s="757"/>
      <c r="G41" s="135"/>
      <c r="H41" s="135"/>
      <c r="I41" s="135"/>
      <c r="J41" s="135"/>
      <c r="K41" s="135"/>
      <c r="L41" s="135"/>
      <c r="M41" s="135"/>
      <c r="N41" s="135"/>
      <c r="O41" s="135"/>
      <c r="P41" s="135"/>
      <c r="Q41" s="135"/>
      <c r="R41" s="135"/>
      <c r="S41" s="135"/>
      <c r="T41" s="135"/>
      <c r="U41" s="135"/>
      <c r="V41" s="135"/>
      <c r="W41" s="135"/>
    </row>
    <row r="42" spans="1:23" x14ac:dyDescent="0.25">
      <c r="A42" s="754"/>
      <c r="B42" s="195" t="s">
        <v>2439</v>
      </c>
      <c r="C42" s="29" t="s">
        <v>1805</v>
      </c>
      <c r="D42" s="26" t="s">
        <v>250</v>
      </c>
      <c r="E42" s="59" t="s">
        <v>1452</v>
      </c>
      <c r="F42" s="756"/>
      <c r="G42" s="135"/>
      <c r="H42" s="135"/>
      <c r="I42" s="135"/>
      <c r="J42" s="135"/>
      <c r="K42" s="135"/>
      <c r="L42" s="135"/>
      <c r="M42" s="135"/>
      <c r="N42" s="135"/>
      <c r="O42" s="135"/>
      <c r="P42" s="135"/>
      <c r="Q42" s="135"/>
      <c r="R42" s="135"/>
      <c r="S42" s="135"/>
      <c r="T42" s="135"/>
      <c r="U42" s="135"/>
      <c r="V42" s="135"/>
      <c r="W42" s="135"/>
    </row>
    <row r="43" spans="1:23" x14ac:dyDescent="0.25">
      <c r="A43" s="753"/>
      <c r="B43" s="194">
        <v>5.6</v>
      </c>
      <c r="C43" s="11" t="s">
        <v>286</v>
      </c>
      <c r="D43" s="10" t="s">
        <v>483</v>
      </c>
      <c r="E43" s="9" t="s">
        <v>482</v>
      </c>
      <c r="F43" s="757"/>
      <c r="G43" s="135"/>
      <c r="H43" s="135"/>
      <c r="I43" s="135"/>
      <c r="J43" s="135"/>
      <c r="K43" s="135"/>
      <c r="L43" s="135"/>
      <c r="M43" s="135"/>
      <c r="N43" s="135"/>
      <c r="O43" s="135"/>
      <c r="P43" s="135"/>
      <c r="Q43" s="135"/>
      <c r="R43" s="135"/>
      <c r="S43" s="135"/>
      <c r="T43" s="135"/>
      <c r="U43" s="135"/>
      <c r="V43" s="135"/>
      <c r="W43" s="135"/>
    </row>
    <row r="44" spans="1:23" x14ac:dyDescent="0.25">
      <c r="A44" s="754"/>
      <c r="B44" s="195">
        <v>5.6</v>
      </c>
      <c r="C44" s="25" t="s">
        <v>286</v>
      </c>
      <c r="D44" s="26" t="s">
        <v>258</v>
      </c>
      <c r="E44" s="17" t="s">
        <v>372</v>
      </c>
      <c r="F44" s="756"/>
      <c r="G44" s="135"/>
      <c r="H44" s="135"/>
      <c r="I44" s="135"/>
      <c r="J44" s="135"/>
      <c r="K44" s="135"/>
      <c r="L44" s="135"/>
      <c r="M44" s="135"/>
      <c r="N44" s="135"/>
      <c r="O44" s="135"/>
      <c r="P44" s="135"/>
      <c r="Q44" s="135"/>
      <c r="R44" s="135"/>
      <c r="S44" s="135"/>
      <c r="T44" s="135"/>
      <c r="U44" s="135"/>
      <c r="V44" s="135"/>
      <c r="W44" s="135"/>
    </row>
    <row r="45" spans="1:23" x14ac:dyDescent="0.25">
      <c r="A45" s="753"/>
      <c r="B45" s="194" t="s">
        <v>17</v>
      </c>
      <c r="C45" s="11" t="s">
        <v>288</v>
      </c>
      <c r="D45" s="10" t="s">
        <v>1796</v>
      </c>
      <c r="E45" s="9" t="s">
        <v>484</v>
      </c>
      <c r="F45" s="757"/>
      <c r="G45" s="135"/>
      <c r="H45" s="135"/>
      <c r="I45" s="135"/>
      <c r="J45" s="135"/>
      <c r="K45" s="135"/>
      <c r="L45" s="135"/>
      <c r="M45" s="135"/>
      <c r="N45" s="135"/>
      <c r="O45" s="135"/>
      <c r="P45" s="135"/>
      <c r="Q45" s="135"/>
      <c r="R45" s="135"/>
      <c r="S45" s="135"/>
      <c r="T45" s="135"/>
      <c r="U45" s="135"/>
      <c r="V45" s="135"/>
      <c r="W45" s="135"/>
    </row>
    <row r="46" spans="1:23" x14ac:dyDescent="0.25">
      <c r="A46" s="754"/>
      <c r="B46" s="195" t="s">
        <v>17</v>
      </c>
      <c r="C46" s="25" t="s">
        <v>288</v>
      </c>
      <c r="D46" s="26" t="s">
        <v>259</v>
      </c>
      <c r="E46" s="17" t="s">
        <v>374</v>
      </c>
      <c r="F46" s="756"/>
      <c r="G46" s="135"/>
      <c r="H46" s="135"/>
      <c r="I46" s="135"/>
      <c r="J46" s="135"/>
      <c r="K46" s="135"/>
      <c r="L46" s="135"/>
      <c r="M46" s="135"/>
      <c r="N46" s="135"/>
      <c r="O46" s="135"/>
      <c r="P46" s="135"/>
      <c r="Q46" s="135"/>
      <c r="R46" s="135"/>
      <c r="S46" s="135"/>
      <c r="T46" s="135"/>
      <c r="U46" s="135"/>
      <c r="V46" s="135"/>
      <c r="W46" s="135"/>
    </row>
    <row r="47" spans="1:23" x14ac:dyDescent="0.25">
      <c r="A47" s="753"/>
      <c r="B47" s="194" t="s">
        <v>2440</v>
      </c>
      <c r="C47" s="11" t="s">
        <v>287</v>
      </c>
      <c r="D47" s="10" t="s">
        <v>1507</v>
      </c>
      <c r="E47" s="9" t="s">
        <v>471</v>
      </c>
      <c r="F47" s="757"/>
      <c r="G47" s="135"/>
      <c r="H47" s="135"/>
      <c r="I47" s="135"/>
      <c r="J47" s="135"/>
      <c r="K47" s="135"/>
      <c r="L47" s="135"/>
      <c r="M47" s="135"/>
      <c r="N47" s="135"/>
      <c r="O47" s="135"/>
      <c r="P47" s="135"/>
      <c r="Q47" s="135"/>
      <c r="R47" s="135"/>
      <c r="S47" s="135"/>
      <c r="T47" s="135"/>
      <c r="U47" s="135"/>
      <c r="V47" s="135"/>
      <c r="W47" s="135"/>
    </row>
    <row r="48" spans="1:23" ht="15.75" thickBot="1" x14ac:dyDescent="0.3">
      <c r="A48" s="754"/>
      <c r="B48" s="197" t="s">
        <v>2440</v>
      </c>
      <c r="C48" s="89" t="s">
        <v>287</v>
      </c>
      <c r="D48" s="86" t="s">
        <v>260</v>
      </c>
      <c r="E48" s="85" t="s">
        <v>334</v>
      </c>
      <c r="F48" s="756"/>
      <c r="G48" s="135"/>
      <c r="H48" s="135"/>
      <c r="I48" s="135"/>
      <c r="J48" s="135"/>
      <c r="K48" s="135"/>
      <c r="L48" s="135"/>
      <c r="M48" s="135"/>
      <c r="N48" s="135"/>
      <c r="O48" s="135"/>
      <c r="P48" s="135"/>
      <c r="Q48" s="135"/>
      <c r="R48" s="135"/>
      <c r="S48" s="135"/>
      <c r="T48" s="135"/>
      <c r="U48" s="135"/>
      <c r="V48" s="135"/>
      <c r="W48" s="135"/>
    </row>
    <row r="49" spans="1:23" ht="15.75" thickTop="1" x14ac:dyDescent="0.25">
      <c r="A49" s="753"/>
      <c r="B49" s="198" t="s">
        <v>2441</v>
      </c>
      <c r="C49" s="75" t="s">
        <v>289</v>
      </c>
      <c r="D49" s="50" t="s">
        <v>1581</v>
      </c>
      <c r="E49" s="49" t="s">
        <v>336</v>
      </c>
      <c r="F49" s="757"/>
      <c r="G49" s="135"/>
      <c r="H49" s="135"/>
      <c r="I49" s="135"/>
      <c r="J49" s="135"/>
      <c r="K49" s="135"/>
      <c r="L49" s="135"/>
      <c r="M49" s="135"/>
      <c r="N49" s="135"/>
      <c r="O49" s="135"/>
      <c r="P49" s="135"/>
      <c r="Q49" s="135"/>
      <c r="R49" s="135"/>
      <c r="S49" s="135"/>
      <c r="T49" s="135"/>
      <c r="U49" s="135"/>
      <c r="V49" s="135"/>
      <c r="W49" s="135"/>
    </row>
    <row r="50" spans="1:23" x14ac:dyDescent="0.25">
      <c r="A50" s="754"/>
      <c r="B50" s="195" t="s">
        <v>2441</v>
      </c>
      <c r="C50" s="25" t="s">
        <v>289</v>
      </c>
      <c r="D50" s="26" t="s">
        <v>1581</v>
      </c>
      <c r="E50" s="17" t="s">
        <v>381</v>
      </c>
      <c r="F50" s="756"/>
      <c r="G50" s="135"/>
      <c r="H50" s="135"/>
      <c r="I50" s="135"/>
      <c r="J50" s="135"/>
      <c r="K50" s="135"/>
      <c r="L50" s="135"/>
      <c r="M50" s="135"/>
      <c r="N50" s="135"/>
      <c r="O50" s="135"/>
      <c r="P50" s="135"/>
      <c r="Q50" s="135"/>
      <c r="R50" s="135"/>
      <c r="S50" s="135"/>
      <c r="T50" s="135"/>
      <c r="U50" s="135"/>
      <c r="V50" s="135"/>
      <c r="W50" s="135"/>
    </row>
    <row r="51" spans="1:23" x14ac:dyDescent="0.25">
      <c r="A51" s="753"/>
      <c r="B51" s="194" t="s">
        <v>2442</v>
      </c>
      <c r="C51" s="11" t="s">
        <v>289</v>
      </c>
      <c r="D51" s="10" t="s">
        <v>1611</v>
      </c>
      <c r="E51" s="9" t="s">
        <v>485</v>
      </c>
      <c r="F51" s="757"/>
      <c r="G51" s="135"/>
      <c r="H51" s="135"/>
      <c r="I51" s="135"/>
      <c r="J51" s="135"/>
      <c r="K51" s="135"/>
      <c r="L51" s="135"/>
      <c r="M51" s="135"/>
      <c r="N51" s="135"/>
      <c r="O51" s="135"/>
      <c r="P51" s="135"/>
      <c r="Q51" s="135"/>
      <c r="R51" s="135"/>
      <c r="S51" s="135"/>
      <c r="T51" s="135"/>
      <c r="U51" s="135"/>
      <c r="V51" s="135"/>
      <c r="W51" s="135"/>
    </row>
    <row r="52" spans="1:23" x14ac:dyDescent="0.25">
      <c r="A52" s="754"/>
      <c r="B52" s="195" t="s">
        <v>2442</v>
      </c>
      <c r="C52" s="25" t="s">
        <v>289</v>
      </c>
      <c r="D52" s="26" t="s">
        <v>1611</v>
      </c>
      <c r="E52" s="17" t="s">
        <v>486</v>
      </c>
      <c r="F52" s="756"/>
      <c r="G52" s="135"/>
      <c r="H52" s="135"/>
      <c r="I52" s="135"/>
      <c r="J52" s="135"/>
      <c r="K52" s="135"/>
      <c r="L52" s="135"/>
      <c r="M52" s="135"/>
      <c r="N52" s="135"/>
      <c r="O52" s="135"/>
      <c r="P52" s="135"/>
      <c r="Q52" s="135"/>
      <c r="R52" s="135"/>
      <c r="S52" s="135"/>
      <c r="T52" s="135"/>
      <c r="U52" s="135"/>
      <c r="V52" s="135"/>
      <c r="W52" s="135"/>
    </row>
    <row r="53" spans="1:23" x14ac:dyDescent="0.25">
      <c r="A53" s="753"/>
      <c r="B53" s="194" t="s">
        <v>2443</v>
      </c>
      <c r="C53" s="11" t="s">
        <v>290</v>
      </c>
      <c r="D53" s="10" t="s">
        <v>1584</v>
      </c>
      <c r="E53" s="9" t="s">
        <v>471</v>
      </c>
      <c r="F53" s="757"/>
      <c r="G53" s="135"/>
      <c r="H53" s="135"/>
      <c r="I53" s="135"/>
      <c r="J53" s="135"/>
      <c r="K53" s="135"/>
      <c r="L53" s="135"/>
      <c r="M53" s="135"/>
      <c r="N53" s="135"/>
      <c r="O53" s="135"/>
      <c r="P53" s="135"/>
      <c r="Q53" s="135"/>
      <c r="R53" s="135"/>
      <c r="S53" s="135"/>
      <c r="T53" s="135"/>
      <c r="U53" s="135"/>
      <c r="V53" s="135"/>
      <c r="W53" s="135"/>
    </row>
    <row r="54" spans="1:23" x14ac:dyDescent="0.25">
      <c r="A54" s="754"/>
      <c r="B54" s="195" t="s">
        <v>2443</v>
      </c>
      <c r="C54" s="25" t="s">
        <v>290</v>
      </c>
      <c r="D54" s="26" t="s">
        <v>1682</v>
      </c>
      <c r="E54" s="17" t="s">
        <v>334</v>
      </c>
      <c r="F54" s="756"/>
      <c r="G54" s="135"/>
      <c r="H54" s="135"/>
      <c r="I54" s="135"/>
      <c r="J54" s="135"/>
      <c r="K54" s="135"/>
      <c r="L54" s="135"/>
      <c r="M54" s="135"/>
      <c r="N54" s="135"/>
      <c r="O54" s="135"/>
      <c r="P54" s="135"/>
      <c r="Q54" s="135"/>
      <c r="R54" s="135"/>
      <c r="S54" s="135"/>
      <c r="T54" s="135"/>
      <c r="U54" s="135"/>
      <c r="V54" s="135"/>
      <c r="W54" s="135"/>
    </row>
    <row r="55" spans="1:23" x14ac:dyDescent="0.25">
      <c r="A55" s="753"/>
      <c r="B55" s="194" t="s">
        <v>2444</v>
      </c>
      <c r="C55" s="11" t="s">
        <v>291</v>
      </c>
      <c r="D55" s="10" t="s">
        <v>1585</v>
      </c>
      <c r="E55" s="9" t="s">
        <v>336</v>
      </c>
      <c r="F55" s="757"/>
      <c r="G55" s="135"/>
      <c r="H55" s="135"/>
      <c r="I55" s="135"/>
      <c r="J55" s="135"/>
      <c r="K55" s="135"/>
      <c r="L55" s="135"/>
      <c r="M55" s="135"/>
      <c r="N55" s="135"/>
      <c r="O55" s="135"/>
      <c r="P55" s="135"/>
      <c r="Q55" s="135"/>
      <c r="R55" s="135"/>
      <c r="S55" s="135"/>
      <c r="T55" s="135"/>
      <c r="U55" s="135"/>
      <c r="V55" s="135"/>
      <c r="W55" s="135"/>
    </row>
    <row r="56" spans="1:23" ht="15.75" thickBot="1" x14ac:dyDescent="0.3">
      <c r="A56" s="754"/>
      <c r="B56" s="197" t="s">
        <v>2444</v>
      </c>
      <c r="C56" s="89" t="s">
        <v>291</v>
      </c>
      <c r="D56" s="86" t="s">
        <v>1585</v>
      </c>
      <c r="E56" s="85" t="s">
        <v>381</v>
      </c>
      <c r="F56" s="756"/>
      <c r="G56" s="135"/>
      <c r="H56" s="135"/>
      <c r="I56" s="135"/>
      <c r="J56" s="135"/>
      <c r="K56" s="135"/>
      <c r="L56" s="135"/>
      <c r="M56" s="135"/>
      <c r="N56" s="135"/>
      <c r="O56" s="135"/>
      <c r="P56" s="135"/>
      <c r="Q56" s="135"/>
      <c r="R56" s="135"/>
      <c r="S56" s="135"/>
      <c r="T56" s="135"/>
      <c r="U56" s="135"/>
      <c r="V56" s="135"/>
      <c r="W56" s="135"/>
    </row>
    <row r="57" spans="1:23" ht="15.75" thickTop="1" x14ac:dyDescent="0.25">
      <c r="A57" s="753"/>
      <c r="B57" s="198" t="s">
        <v>2425</v>
      </c>
      <c r="C57" s="75" t="s">
        <v>292</v>
      </c>
      <c r="D57" s="50" t="s">
        <v>24</v>
      </c>
      <c r="E57" s="49" t="s">
        <v>336</v>
      </c>
      <c r="F57" s="757"/>
      <c r="G57" s="135"/>
      <c r="H57" s="135"/>
      <c r="I57" s="135"/>
      <c r="J57" s="135"/>
      <c r="K57" s="135"/>
      <c r="L57" s="135"/>
      <c r="M57" s="135"/>
      <c r="N57" s="135"/>
      <c r="O57" s="135"/>
      <c r="P57" s="135"/>
      <c r="Q57" s="135"/>
      <c r="R57" s="135"/>
      <c r="S57" s="135"/>
      <c r="T57" s="135"/>
      <c r="U57" s="135"/>
      <c r="V57" s="135"/>
      <c r="W57" s="135"/>
    </row>
    <row r="58" spans="1:23" x14ac:dyDescent="0.25">
      <c r="A58" s="754"/>
      <c r="B58" s="195" t="s">
        <v>2425</v>
      </c>
      <c r="C58" s="25" t="s">
        <v>292</v>
      </c>
      <c r="D58" s="26" t="s">
        <v>24</v>
      </c>
      <c r="E58" s="17" t="s">
        <v>381</v>
      </c>
      <c r="F58" s="756"/>
      <c r="G58" s="135"/>
      <c r="H58" s="135"/>
      <c r="I58" s="135"/>
      <c r="J58" s="135"/>
      <c r="K58" s="135"/>
      <c r="L58" s="135"/>
      <c r="M58" s="135"/>
      <c r="N58" s="135"/>
      <c r="O58" s="135"/>
      <c r="P58" s="135"/>
      <c r="Q58" s="135"/>
      <c r="R58" s="135"/>
      <c r="S58" s="135"/>
      <c r="T58" s="135"/>
      <c r="U58" s="135"/>
      <c r="V58" s="135"/>
      <c r="W58" s="135"/>
    </row>
    <row r="59" spans="1:23" x14ac:dyDescent="0.25">
      <c r="A59" s="753"/>
      <c r="B59" s="194" t="s">
        <v>25</v>
      </c>
      <c r="C59" s="11" t="s">
        <v>293</v>
      </c>
      <c r="D59" s="10" t="s">
        <v>26</v>
      </c>
      <c r="E59" s="9" t="s">
        <v>336</v>
      </c>
      <c r="F59" s="757"/>
      <c r="G59" s="135"/>
      <c r="H59" s="135"/>
      <c r="I59" s="135"/>
      <c r="J59" s="135"/>
      <c r="K59" s="135"/>
      <c r="L59" s="135"/>
      <c r="M59" s="135"/>
      <c r="N59" s="135"/>
      <c r="O59" s="135"/>
      <c r="P59" s="135"/>
      <c r="Q59" s="135"/>
      <c r="R59" s="135"/>
      <c r="S59" s="135"/>
      <c r="T59" s="135"/>
      <c r="U59" s="135"/>
      <c r="V59" s="135"/>
      <c r="W59" s="135"/>
    </row>
    <row r="60" spans="1:23" x14ac:dyDescent="0.25">
      <c r="A60" s="754"/>
      <c r="B60" s="195" t="s">
        <v>2424</v>
      </c>
      <c r="C60" s="25" t="s">
        <v>293</v>
      </c>
      <c r="D60" s="26" t="s">
        <v>1683</v>
      </c>
      <c r="E60" s="17" t="s">
        <v>381</v>
      </c>
      <c r="F60" s="756"/>
      <c r="G60" s="135"/>
      <c r="H60" s="135"/>
      <c r="I60" s="135"/>
      <c r="J60" s="135"/>
      <c r="K60" s="135"/>
      <c r="L60" s="135"/>
      <c r="M60" s="135"/>
      <c r="N60" s="135"/>
      <c r="O60" s="135"/>
      <c r="P60" s="135"/>
      <c r="Q60" s="135"/>
      <c r="R60" s="135"/>
      <c r="S60" s="135"/>
      <c r="T60" s="135"/>
      <c r="U60" s="135"/>
      <c r="V60" s="135"/>
      <c r="W60" s="135"/>
    </row>
    <row r="61" spans="1:23" x14ac:dyDescent="0.25">
      <c r="A61" s="753"/>
      <c r="B61" s="194" t="s">
        <v>2423</v>
      </c>
      <c r="C61" s="13" t="s">
        <v>295</v>
      </c>
      <c r="D61" s="10" t="s">
        <v>28</v>
      </c>
      <c r="E61" s="9" t="s">
        <v>336</v>
      </c>
      <c r="F61" s="757"/>
      <c r="G61" s="135"/>
      <c r="H61" s="135"/>
      <c r="I61" s="135"/>
      <c r="J61" s="135"/>
      <c r="K61" s="135"/>
      <c r="L61" s="135"/>
      <c r="M61" s="135"/>
      <c r="N61" s="135"/>
      <c r="O61" s="135"/>
      <c r="P61" s="135"/>
      <c r="Q61" s="135"/>
      <c r="R61" s="135"/>
      <c r="S61" s="135"/>
      <c r="T61" s="135"/>
      <c r="U61" s="135"/>
      <c r="V61" s="135"/>
      <c r="W61" s="135"/>
    </row>
    <row r="62" spans="1:23" x14ac:dyDescent="0.25">
      <c r="A62" s="754"/>
      <c r="B62" s="195" t="s">
        <v>2423</v>
      </c>
      <c r="C62" s="29" t="s">
        <v>295</v>
      </c>
      <c r="D62" s="26" t="s">
        <v>1508</v>
      </c>
      <c r="E62" s="17" t="s">
        <v>381</v>
      </c>
      <c r="F62" s="756"/>
      <c r="G62" s="135"/>
      <c r="H62" s="135"/>
      <c r="I62" s="135"/>
      <c r="J62" s="135"/>
      <c r="K62" s="135"/>
      <c r="L62" s="135"/>
      <c r="M62" s="135"/>
      <c r="N62" s="135"/>
      <c r="O62" s="135"/>
      <c r="P62" s="135"/>
      <c r="Q62" s="135"/>
      <c r="R62" s="135"/>
      <c r="S62" s="135"/>
      <c r="T62" s="135"/>
      <c r="U62" s="135"/>
      <c r="V62" s="135"/>
      <c r="W62" s="135"/>
    </row>
    <row r="63" spans="1:23" x14ac:dyDescent="0.25">
      <c r="A63" s="753"/>
      <c r="B63" s="194" t="s">
        <v>2422</v>
      </c>
      <c r="C63" s="11" t="s">
        <v>297</v>
      </c>
      <c r="D63" s="10" t="s">
        <v>30</v>
      </c>
      <c r="E63" s="9" t="s">
        <v>336</v>
      </c>
      <c r="F63" s="757"/>
      <c r="G63" s="135"/>
      <c r="H63" s="135"/>
      <c r="I63" s="135"/>
      <c r="J63" s="135"/>
      <c r="K63" s="135"/>
      <c r="L63" s="135"/>
      <c r="M63" s="135"/>
      <c r="N63" s="135"/>
      <c r="O63" s="135"/>
      <c r="P63" s="135"/>
      <c r="Q63" s="135"/>
      <c r="R63" s="135"/>
      <c r="S63" s="135"/>
      <c r="T63" s="135"/>
      <c r="U63" s="135"/>
      <c r="V63" s="135"/>
      <c r="W63" s="135"/>
    </row>
    <row r="64" spans="1:23" x14ac:dyDescent="0.25">
      <c r="A64" s="754"/>
      <c r="B64" s="195" t="s">
        <v>29</v>
      </c>
      <c r="C64" s="25" t="s">
        <v>297</v>
      </c>
      <c r="D64" s="26" t="s">
        <v>1509</v>
      </c>
      <c r="E64" s="17" t="s">
        <v>381</v>
      </c>
      <c r="F64" s="756"/>
      <c r="G64" s="135"/>
      <c r="H64" s="135"/>
      <c r="I64" s="135"/>
      <c r="J64" s="135"/>
      <c r="K64" s="135"/>
      <c r="L64" s="135"/>
      <c r="M64" s="135"/>
      <c r="N64" s="135"/>
      <c r="O64" s="135"/>
      <c r="P64" s="135"/>
      <c r="Q64" s="135"/>
      <c r="R64" s="135"/>
      <c r="S64" s="135"/>
      <c r="T64" s="135"/>
      <c r="U64" s="135"/>
      <c r="V64" s="135"/>
      <c r="W64" s="135"/>
    </row>
    <row r="65" spans="1:23" x14ac:dyDescent="0.25">
      <c r="A65" s="753"/>
      <c r="B65" s="194" t="s">
        <v>2421</v>
      </c>
      <c r="C65" s="60" t="s">
        <v>298</v>
      </c>
      <c r="D65" s="10" t="s">
        <v>296</v>
      </c>
      <c r="E65" s="92" t="s">
        <v>2419</v>
      </c>
      <c r="F65" s="757"/>
      <c r="G65" s="135"/>
      <c r="H65" s="135"/>
      <c r="I65" s="135"/>
      <c r="J65" s="135"/>
      <c r="K65" s="135"/>
      <c r="L65" s="135"/>
      <c r="M65" s="135"/>
      <c r="N65" s="135"/>
      <c r="O65" s="135"/>
      <c r="P65" s="135"/>
      <c r="Q65" s="135"/>
      <c r="R65" s="135"/>
      <c r="S65" s="135"/>
      <c r="T65" s="135"/>
      <c r="U65" s="135"/>
      <c r="V65" s="135"/>
      <c r="W65" s="135"/>
    </row>
    <row r="66" spans="1:23" x14ac:dyDescent="0.25">
      <c r="A66" s="754"/>
      <c r="B66" s="195" t="s">
        <v>2418</v>
      </c>
      <c r="C66" s="59" t="s">
        <v>298</v>
      </c>
      <c r="D66" s="26" t="s">
        <v>1684</v>
      </c>
      <c r="E66" s="17" t="s">
        <v>2420</v>
      </c>
      <c r="F66" s="756"/>
      <c r="G66" s="135"/>
      <c r="H66" s="135"/>
      <c r="I66" s="135"/>
      <c r="J66" s="135"/>
      <c r="K66" s="135"/>
      <c r="L66" s="135"/>
      <c r="M66" s="135"/>
      <c r="N66" s="135"/>
      <c r="O66" s="135"/>
      <c r="P66" s="135"/>
      <c r="Q66" s="135"/>
      <c r="R66" s="135"/>
      <c r="S66" s="135"/>
      <c r="T66" s="135"/>
      <c r="U66" s="135"/>
      <c r="V66" s="135"/>
      <c r="W66" s="135"/>
    </row>
    <row r="67" spans="1:23" x14ac:dyDescent="0.25">
      <c r="A67" s="753"/>
      <c r="B67" s="194" t="s">
        <v>32</v>
      </c>
      <c r="C67" s="11" t="s">
        <v>300</v>
      </c>
      <c r="D67" s="10" t="s">
        <v>1814</v>
      </c>
      <c r="E67" s="9" t="s">
        <v>471</v>
      </c>
      <c r="F67" s="757"/>
      <c r="G67" s="135"/>
      <c r="H67" s="135"/>
      <c r="I67" s="135"/>
      <c r="J67" s="135"/>
      <c r="K67" s="135"/>
      <c r="L67" s="135"/>
      <c r="M67" s="135"/>
      <c r="N67" s="135"/>
      <c r="O67" s="135"/>
      <c r="P67" s="135"/>
      <c r="Q67" s="135"/>
      <c r="R67" s="135"/>
      <c r="S67" s="135"/>
      <c r="T67" s="135"/>
      <c r="U67" s="135"/>
      <c r="V67" s="135"/>
      <c r="W67" s="135"/>
    </row>
    <row r="68" spans="1:23" x14ac:dyDescent="0.25">
      <c r="A68" s="754"/>
      <c r="B68" s="195" t="s">
        <v>2417</v>
      </c>
      <c r="C68" s="25" t="s">
        <v>300</v>
      </c>
      <c r="D68" s="26" t="s">
        <v>1819</v>
      </c>
      <c r="E68" s="17" t="s">
        <v>334</v>
      </c>
      <c r="F68" s="756"/>
      <c r="G68" s="135"/>
      <c r="H68" s="135"/>
      <c r="I68" s="135"/>
      <c r="J68" s="135"/>
      <c r="K68" s="135"/>
      <c r="L68" s="135"/>
      <c r="M68" s="135"/>
      <c r="N68" s="135"/>
      <c r="O68" s="135"/>
      <c r="P68" s="135"/>
      <c r="Q68" s="135"/>
      <c r="R68" s="135"/>
      <c r="S68" s="135"/>
      <c r="T68" s="135"/>
      <c r="U68" s="135"/>
      <c r="V68" s="135"/>
      <c r="W68" s="135"/>
    </row>
    <row r="69" spans="1:23" ht="14.45" customHeight="1" x14ac:dyDescent="0.25">
      <c r="A69" s="753"/>
      <c r="B69" s="194" t="s">
        <v>2416</v>
      </c>
      <c r="C69" s="11" t="s">
        <v>301</v>
      </c>
      <c r="D69" s="10" t="s">
        <v>515</v>
      </c>
      <c r="E69" s="9" t="s">
        <v>471</v>
      </c>
      <c r="F69" s="757"/>
      <c r="G69" s="135"/>
      <c r="H69" s="135"/>
      <c r="I69" s="135"/>
      <c r="J69" s="135"/>
      <c r="K69" s="135"/>
      <c r="L69" s="135"/>
      <c r="M69" s="135"/>
      <c r="N69" s="135"/>
      <c r="O69" s="135"/>
      <c r="P69" s="135"/>
      <c r="Q69" s="135"/>
      <c r="R69" s="135"/>
      <c r="S69" s="135"/>
      <c r="T69" s="135"/>
      <c r="U69" s="135"/>
      <c r="V69" s="135"/>
      <c r="W69" s="135"/>
    </row>
    <row r="70" spans="1:23" x14ac:dyDescent="0.25">
      <c r="A70" s="754"/>
      <c r="B70" s="195" t="s">
        <v>2416</v>
      </c>
      <c r="C70" s="25" t="s">
        <v>301</v>
      </c>
      <c r="D70" s="26" t="s">
        <v>299</v>
      </c>
      <c r="E70" s="17" t="s">
        <v>334</v>
      </c>
      <c r="F70" s="756"/>
      <c r="G70" s="135"/>
      <c r="H70" s="135"/>
      <c r="I70" s="135"/>
      <c r="J70" s="135"/>
      <c r="K70" s="135"/>
      <c r="L70" s="135"/>
      <c r="M70" s="135"/>
      <c r="N70" s="135"/>
      <c r="O70" s="135"/>
      <c r="P70" s="135"/>
      <c r="Q70" s="135"/>
      <c r="R70" s="135"/>
      <c r="S70" s="135"/>
      <c r="T70" s="135"/>
      <c r="U70" s="135"/>
      <c r="V70" s="135"/>
      <c r="W70" s="135"/>
    </row>
    <row r="71" spans="1:23" x14ac:dyDescent="0.25">
      <c r="A71" s="753"/>
      <c r="B71" s="194" t="s">
        <v>2415</v>
      </c>
      <c r="C71" s="11" t="s">
        <v>302</v>
      </c>
      <c r="D71" s="10" t="s">
        <v>35</v>
      </c>
      <c r="E71" s="9" t="s">
        <v>336</v>
      </c>
      <c r="F71" s="757"/>
      <c r="G71" s="135"/>
      <c r="H71" s="135"/>
      <c r="I71" s="135"/>
      <c r="J71" s="135"/>
      <c r="K71" s="135"/>
      <c r="L71" s="135"/>
      <c r="M71" s="135"/>
      <c r="N71" s="135"/>
      <c r="O71" s="135"/>
      <c r="P71" s="135"/>
      <c r="Q71" s="135"/>
      <c r="R71" s="135"/>
      <c r="S71" s="135"/>
      <c r="T71" s="135"/>
      <c r="U71" s="135"/>
      <c r="V71" s="135"/>
      <c r="W71" s="135"/>
    </row>
    <row r="72" spans="1:23" x14ac:dyDescent="0.25">
      <c r="A72" s="754"/>
      <c r="B72" s="195" t="s">
        <v>2415</v>
      </c>
      <c r="C72" s="25" t="s">
        <v>302</v>
      </c>
      <c r="D72" s="26" t="s">
        <v>35</v>
      </c>
      <c r="E72" s="17" t="s">
        <v>381</v>
      </c>
      <c r="F72" s="756"/>
      <c r="G72" s="135"/>
      <c r="H72" s="135"/>
      <c r="I72" s="135"/>
      <c r="J72" s="135"/>
      <c r="K72" s="135"/>
      <c r="L72" s="135"/>
      <c r="M72" s="135"/>
      <c r="N72" s="135"/>
      <c r="O72" s="135"/>
      <c r="P72" s="135"/>
      <c r="Q72" s="135"/>
      <c r="R72" s="135"/>
      <c r="S72" s="135"/>
      <c r="T72" s="135"/>
      <c r="U72" s="135"/>
      <c r="V72" s="135"/>
      <c r="W72" s="135"/>
    </row>
    <row r="73" spans="1:23" x14ac:dyDescent="0.25">
      <c r="A73" s="753"/>
      <c r="B73" s="106" t="s">
        <v>1909</v>
      </c>
      <c r="C73" s="13" t="s">
        <v>1894</v>
      </c>
      <c r="D73" s="107" t="s">
        <v>1890</v>
      </c>
      <c r="E73" s="126" t="s">
        <v>336</v>
      </c>
      <c r="F73" s="757"/>
      <c r="G73" s="135"/>
      <c r="H73" s="135"/>
      <c r="I73" s="135"/>
      <c r="J73" s="135"/>
      <c r="K73" s="135"/>
      <c r="L73" s="135"/>
      <c r="M73" s="135"/>
      <c r="N73" s="135"/>
      <c r="O73" s="135"/>
      <c r="P73" s="135"/>
      <c r="Q73" s="135"/>
      <c r="R73" s="135"/>
      <c r="S73" s="135"/>
      <c r="T73" s="135"/>
      <c r="U73" s="135"/>
      <c r="V73" s="135"/>
      <c r="W73" s="135"/>
    </row>
    <row r="74" spans="1:23" x14ac:dyDescent="0.25">
      <c r="A74" s="754"/>
      <c r="B74" s="174" t="s">
        <v>1909</v>
      </c>
      <c r="C74" s="29" t="s">
        <v>1894</v>
      </c>
      <c r="D74" s="102" t="s">
        <v>1929</v>
      </c>
      <c r="E74" s="127" t="s">
        <v>2150</v>
      </c>
      <c r="F74" s="756"/>
      <c r="G74" s="135"/>
      <c r="H74" s="135"/>
      <c r="I74" s="135"/>
      <c r="J74" s="135"/>
      <c r="K74" s="135"/>
      <c r="L74" s="135"/>
      <c r="M74" s="135"/>
      <c r="N74" s="135"/>
      <c r="O74" s="135"/>
      <c r="P74" s="135"/>
      <c r="Q74" s="135"/>
      <c r="R74" s="135"/>
      <c r="S74" s="135"/>
      <c r="T74" s="135"/>
      <c r="U74" s="135"/>
      <c r="V74" s="135"/>
      <c r="W74" s="135"/>
    </row>
    <row r="75" spans="1:23" x14ac:dyDescent="0.25">
      <c r="A75" s="753"/>
      <c r="B75" s="106" t="s">
        <v>2281</v>
      </c>
      <c r="C75" s="108" t="s">
        <v>2139</v>
      </c>
      <c r="D75" s="107" t="s">
        <v>2140</v>
      </c>
      <c r="E75" s="106" t="s">
        <v>336</v>
      </c>
      <c r="F75" s="757"/>
      <c r="G75" s="135"/>
      <c r="H75" s="135"/>
      <c r="I75" s="135"/>
      <c r="J75" s="135"/>
      <c r="K75" s="135"/>
      <c r="L75" s="135"/>
      <c r="M75" s="135"/>
      <c r="N75" s="135"/>
      <c r="O75" s="135"/>
      <c r="P75" s="135"/>
      <c r="Q75" s="135"/>
      <c r="R75" s="135"/>
      <c r="S75" s="135"/>
      <c r="T75" s="135"/>
      <c r="U75" s="135"/>
      <c r="V75" s="135"/>
      <c r="W75" s="135"/>
    </row>
    <row r="76" spans="1:23" s="311" customFormat="1" x14ac:dyDescent="0.25">
      <c r="A76" s="754"/>
      <c r="B76" s="174" t="s">
        <v>2281</v>
      </c>
      <c r="C76" s="188" t="s">
        <v>2139</v>
      </c>
      <c r="D76" s="182" t="s">
        <v>2141</v>
      </c>
      <c r="E76" s="188" t="s">
        <v>381</v>
      </c>
      <c r="F76" s="756"/>
      <c r="G76" s="135"/>
      <c r="H76" s="135"/>
      <c r="I76" s="135"/>
      <c r="J76" s="135"/>
      <c r="K76" s="135"/>
      <c r="L76" s="135"/>
      <c r="M76" s="135"/>
      <c r="N76" s="135"/>
      <c r="O76" s="135"/>
      <c r="P76" s="135"/>
      <c r="Q76" s="135"/>
      <c r="R76" s="135"/>
      <c r="S76" s="135"/>
      <c r="T76" s="135"/>
      <c r="U76" s="135"/>
      <c r="V76" s="135"/>
      <c r="W76" s="135"/>
    </row>
    <row r="77" spans="1:23" s="311" customFormat="1" x14ac:dyDescent="0.25">
      <c r="A77" s="753"/>
      <c r="B77" s="106" t="s">
        <v>2293</v>
      </c>
      <c r="C77" s="270" t="s">
        <v>2143</v>
      </c>
      <c r="D77" s="107" t="s">
        <v>62</v>
      </c>
      <c r="E77" s="22" t="s">
        <v>336</v>
      </c>
      <c r="F77" s="757"/>
      <c r="G77" s="135"/>
      <c r="H77" s="135"/>
      <c r="I77" s="135"/>
      <c r="J77" s="135"/>
      <c r="K77" s="135"/>
      <c r="L77" s="135"/>
      <c r="M77" s="135"/>
      <c r="N77" s="135"/>
      <c r="O77" s="135"/>
      <c r="P77" s="135"/>
      <c r="Q77" s="135"/>
      <c r="R77" s="135"/>
      <c r="S77" s="135"/>
      <c r="T77" s="135"/>
      <c r="U77" s="135"/>
      <c r="V77" s="135"/>
      <c r="W77" s="135"/>
    </row>
    <row r="78" spans="1:23" ht="15.75" thickBot="1" x14ac:dyDescent="0.3">
      <c r="A78" s="754"/>
      <c r="B78" s="186" t="s">
        <v>2293</v>
      </c>
      <c r="C78" s="325" t="s">
        <v>2143</v>
      </c>
      <c r="D78" s="187" t="s">
        <v>62</v>
      </c>
      <c r="E78" s="186" t="s">
        <v>381</v>
      </c>
      <c r="F78" s="756"/>
      <c r="G78" s="135"/>
      <c r="H78" s="135"/>
      <c r="I78" s="135"/>
      <c r="J78" s="135"/>
      <c r="K78" s="135"/>
      <c r="L78" s="135"/>
      <c r="M78" s="135"/>
      <c r="N78" s="135"/>
      <c r="O78" s="135"/>
      <c r="P78" s="135"/>
      <c r="Q78" s="135"/>
      <c r="R78" s="135"/>
      <c r="S78" s="135"/>
      <c r="T78" s="135"/>
      <c r="U78" s="135"/>
      <c r="V78" s="135"/>
      <c r="W78" s="135"/>
    </row>
    <row r="79" spans="1:23" ht="15.75" thickTop="1" x14ac:dyDescent="0.25">
      <c r="A79" s="753"/>
      <c r="B79" s="198" t="s">
        <v>2414</v>
      </c>
      <c r="C79" s="75" t="s">
        <v>303</v>
      </c>
      <c r="D79" s="50" t="s">
        <v>37</v>
      </c>
      <c r="E79" s="49" t="s">
        <v>336</v>
      </c>
      <c r="F79" s="757"/>
      <c r="G79" s="135"/>
      <c r="H79" s="135"/>
      <c r="I79" s="135"/>
      <c r="J79" s="135"/>
      <c r="K79" s="135"/>
      <c r="L79" s="135"/>
      <c r="M79" s="135"/>
      <c r="N79" s="135"/>
      <c r="O79" s="135"/>
      <c r="P79" s="135"/>
      <c r="Q79" s="135"/>
      <c r="R79" s="135"/>
      <c r="S79" s="135"/>
      <c r="T79" s="135"/>
      <c r="U79" s="135"/>
      <c r="V79" s="135"/>
      <c r="W79" s="135"/>
    </row>
    <row r="80" spans="1:23" x14ac:dyDescent="0.25">
      <c r="A80" s="754"/>
      <c r="B80" s="195" t="s">
        <v>2414</v>
      </c>
      <c r="C80" s="25" t="s">
        <v>303</v>
      </c>
      <c r="D80" s="26" t="s">
        <v>37</v>
      </c>
      <c r="E80" s="17" t="s">
        <v>381</v>
      </c>
      <c r="F80" s="756"/>
      <c r="G80" s="135"/>
      <c r="H80" s="135"/>
      <c r="I80" s="135"/>
      <c r="J80" s="135"/>
      <c r="K80" s="135"/>
      <c r="L80" s="135"/>
      <c r="M80" s="135"/>
      <c r="N80" s="135"/>
      <c r="O80" s="135"/>
      <c r="P80" s="135"/>
      <c r="Q80" s="135"/>
      <c r="R80" s="135"/>
      <c r="S80" s="135"/>
      <c r="T80" s="135"/>
      <c r="U80" s="135"/>
      <c r="V80" s="135"/>
      <c r="W80" s="135"/>
    </row>
    <row r="81" spans="1:23" x14ac:dyDescent="0.25">
      <c r="A81" s="753"/>
      <c r="B81" s="194" t="s">
        <v>2413</v>
      </c>
      <c r="C81" s="11" t="s">
        <v>304</v>
      </c>
      <c r="D81" s="10" t="s">
        <v>1740</v>
      </c>
      <c r="E81" s="9" t="s">
        <v>336</v>
      </c>
      <c r="F81" s="757"/>
      <c r="G81" s="135"/>
      <c r="H81" s="135"/>
      <c r="I81" s="135"/>
      <c r="J81" s="135"/>
      <c r="K81" s="135"/>
      <c r="L81" s="135"/>
      <c r="M81" s="135"/>
      <c r="N81" s="135"/>
      <c r="O81" s="135"/>
      <c r="P81" s="135"/>
      <c r="Q81" s="135"/>
      <c r="R81" s="135"/>
      <c r="S81" s="135"/>
      <c r="T81" s="135"/>
      <c r="U81" s="135"/>
      <c r="V81" s="135"/>
      <c r="W81" s="135"/>
    </row>
    <row r="82" spans="1:23" x14ac:dyDescent="0.25">
      <c r="A82" s="754"/>
      <c r="B82" s="195" t="s">
        <v>2413</v>
      </c>
      <c r="C82" s="25" t="s">
        <v>304</v>
      </c>
      <c r="D82" s="26" t="s">
        <v>261</v>
      </c>
      <c r="E82" s="17" t="s">
        <v>381</v>
      </c>
      <c r="F82" s="756"/>
      <c r="G82" s="135"/>
      <c r="H82" s="135"/>
      <c r="I82" s="135"/>
      <c r="J82" s="135"/>
      <c r="K82" s="135"/>
      <c r="L82" s="135"/>
      <c r="M82" s="135"/>
      <c r="N82" s="135"/>
      <c r="O82" s="135"/>
      <c r="P82" s="135"/>
      <c r="Q82" s="135"/>
      <c r="R82" s="135"/>
      <c r="S82" s="135"/>
      <c r="T82" s="135"/>
      <c r="U82" s="135"/>
      <c r="V82" s="135"/>
      <c r="W82" s="135"/>
    </row>
    <row r="83" spans="1:23" x14ac:dyDescent="0.25">
      <c r="A83" s="753"/>
      <c r="B83" s="123" t="s">
        <v>1992</v>
      </c>
      <c r="C83" s="106" t="s">
        <v>1993</v>
      </c>
      <c r="D83" s="107" t="s">
        <v>1994</v>
      </c>
      <c r="E83" s="123" t="s">
        <v>336</v>
      </c>
      <c r="F83" s="757"/>
      <c r="G83" s="135"/>
      <c r="H83" s="135"/>
      <c r="I83" s="135"/>
      <c r="J83" s="135"/>
      <c r="K83" s="135"/>
      <c r="L83" s="135"/>
      <c r="M83" s="135"/>
      <c r="N83" s="135"/>
      <c r="O83" s="135"/>
      <c r="P83" s="135"/>
      <c r="Q83" s="135"/>
      <c r="R83" s="135"/>
      <c r="S83" s="135"/>
      <c r="T83" s="135"/>
      <c r="U83" s="135"/>
      <c r="V83" s="135"/>
      <c r="W83" s="135"/>
    </row>
    <row r="84" spans="1:23" ht="15.75" thickBot="1" x14ac:dyDescent="0.3">
      <c r="A84" s="754"/>
      <c r="B84" s="186" t="s">
        <v>1992</v>
      </c>
      <c r="C84" s="325" t="s">
        <v>1993</v>
      </c>
      <c r="D84" s="187" t="s">
        <v>1994</v>
      </c>
      <c r="E84" s="186" t="s">
        <v>1885</v>
      </c>
      <c r="F84" s="756"/>
      <c r="G84" s="135"/>
      <c r="H84" s="135"/>
      <c r="I84" s="135"/>
      <c r="J84" s="135"/>
      <c r="K84" s="135"/>
      <c r="L84" s="135"/>
      <c r="M84" s="135"/>
      <c r="N84" s="135"/>
      <c r="O84" s="135"/>
      <c r="P84" s="135"/>
      <c r="Q84" s="135"/>
      <c r="R84" s="135"/>
      <c r="S84" s="135"/>
      <c r="T84" s="135"/>
      <c r="U84" s="135"/>
      <c r="V84" s="135"/>
      <c r="W84" s="135"/>
    </row>
    <row r="85" spans="1:23" ht="15.75" thickTop="1" x14ac:dyDescent="0.25">
      <c r="A85" s="753"/>
      <c r="B85" s="198" t="s">
        <v>39</v>
      </c>
      <c r="C85" s="75" t="s">
        <v>305</v>
      </c>
      <c r="D85" s="50" t="s">
        <v>1685</v>
      </c>
      <c r="E85" s="49" t="s">
        <v>1686</v>
      </c>
      <c r="F85" s="757"/>
      <c r="G85" s="135"/>
      <c r="H85" s="135"/>
      <c r="I85" s="135"/>
      <c r="J85" s="135"/>
      <c r="K85" s="135"/>
      <c r="L85" s="135"/>
      <c r="M85" s="135"/>
      <c r="N85" s="135"/>
      <c r="O85" s="135"/>
      <c r="P85" s="135"/>
      <c r="Q85" s="135"/>
      <c r="R85" s="135"/>
      <c r="S85" s="135"/>
      <c r="T85" s="135"/>
      <c r="U85" s="135"/>
      <c r="V85" s="135"/>
      <c r="W85" s="135"/>
    </row>
    <row r="86" spans="1:23" x14ac:dyDescent="0.25">
      <c r="A86" s="754"/>
      <c r="B86" s="195" t="s">
        <v>39</v>
      </c>
      <c r="C86" s="25" t="s">
        <v>305</v>
      </c>
      <c r="D86" s="26" t="s">
        <v>262</v>
      </c>
      <c r="E86" s="17" t="s">
        <v>519</v>
      </c>
      <c r="F86" s="756"/>
      <c r="G86" s="135"/>
      <c r="H86" s="135"/>
      <c r="I86" s="135"/>
      <c r="J86" s="135"/>
      <c r="K86" s="135"/>
      <c r="L86" s="135"/>
      <c r="M86" s="135"/>
      <c r="N86" s="135"/>
      <c r="O86" s="135"/>
      <c r="P86" s="135"/>
      <c r="Q86" s="135"/>
      <c r="R86" s="135"/>
      <c r="S86" s="135"/>
      <c r="T86" s="135"/>
      <c r="U86" s="135"/>
      <c r="V86" s="135"/>
      <c r="W86" s="135"/>
    </row>
    <row r="87" spans="1:23" ht="15" customHeight="1" x14ac:dyDescent="0.25">
      <c r="A87" s="753"/>
      <c r="B87" s="194" t="s">
        <v>40</v>
      </c>
      <c r="C87" s="11" t="s">
        <v>306</v>
      </c>
      <c r="D87" s="10" t="s">
        <v>527</v>
      </c>
      <c r="E87" s="9" t="s">
        <v>336</v>
      </c>
      <c r="F87" s="757"/>
      <c r="G87" s="135"/>
      <c r="H87" s="135"/>
      <c r="I87" s="135"/>
      <c r="J87" s="135"/>
      <c r="K87" s="135"/>
      <c r="L87" s="135"/>
      <c r="M87" s="135"/>
      <c r="N87" s="135"/>
      <c r="O87" s="135"/>
      <c r="P87" s="135"/>
      <c r="Q87" s="135"/>
      <c r="R87" s="135"/>
      <c r="S87" s="135"/>
      <c r="T87" s="135"/>
      <c r="U87" s="135"/>
      <c r="V87" s="135"/>
      <c r="W87" s="135"/>
    </row>
    <row r="88" spans="1:23" x14ac:dyDescent="0.25">
      <c r="A88" s="754"/>
      <c r="B88" s="195" t="s">
        <v>40</v>
      </c>
      <c r="C88" s="25" t="s">
        <v>306</v>
      </c>
      <c r="D88" s="26" t="s">
        <v>263</v>
      </c>
      <c r="E88" s="17" t="s">
        <v>381</v>
      </c>
      <c r="F88" s="756"/>
      <c r="G88" s="135"/>
      <c r="H88" s="135"/>
      <c r="I88" s="135"/>
      <c r="J88" s="135"/>
      <c r="K88" s="135"/>
      <c r="L88" s="135"/>
      <c r="M88" s="135"/>
      <c r="N88" s="135"/>
      <c r="O88" s="135"/>
      <c r="P88" s="135"/>
      <c r="Q88" s="135"/>
      <c r="R88" s="135"/>
      <c r="S88" s="135"/>
      <c r="T88" s="135"/>
      <c r="U88" s="135"/>
      <c r="V88" s="135"/>
      <c r="W88" s="135"/>
    </row>
    <row r="89" spans="1:23" x14ac:dyDescent="0.25">
      <c r="A89" s="753"/>
      <c r="B89" s="194" t="s">
        <v>2410</v>
      </c>
      <c r="C89" s="11" t="s">
        <v>307</v>
      </c>
      <c r="D89" s="10" t="s">
        <v>1514</v>
      </c>
      <c r="E89" s="9" t="s">
        <v>336</v>
      </c>
      <c r="F89" s="757"/>
      <c r="G89" s="135"/>
      <c r="H89" s="135"/>
      <c r="I89" s="135"/>
      <c r="J89" s="135"/>
      <c r="K89" s="135"/>
      <c r="L89" s="135"/>
      <c r="M89" s="135"/>
      <c r="N89" s="135"/>
      <c r="O89" s="135"/>
      <c r="P89" s="135"/>
      <c r="Q89" s="135"/>
      <c r="R89" s="135"/>
      <c r="S89" s="135"/>
      <c r="T89" s="135"/>
      <c r="U89" s="135"/>
      <c r="V89" s="135"/>
      <c r="W89" s="135"/>
    </row>
    <row r="90" spans="1:23" x14ac:dyDescent="0.25">
      <c r="A90" s="754"/>
      <c r="B90" s="195" t="s">
        <v>41</v>
      </c>
      <c r="C90" s="25" t="s">
        <v>307</v>
      </c>
      <c r="D90" s="26" t="s">
        <v>264</v>
      </c>
      <c r="E90" s="17" t="s">
        <v>381</v>
      </c>
      <c r="F90" s="756"/>
      <c r="G90" s="135"/>
      <c r="H90" s="135"/>
      <c r="I90" s="135"/>
      <c r="J90" s="135"/>
      <c r="K90" s="135"/>
      <c r="L90" s="135"/>
      <c r="M90" s="135"/>
      <c r="N90" s="135"/>
      <c r="O90" s="135"/>
      <c r="P90" s="135"/>
      <c r="Q90" s="135"/>
      <c r="R90" s="135"/>
      <c r="S90" s="135"/>
      <c r="T90" s="135"/>
      <c r="U90" s="135"/>
      <c r="V90" s="135"/>
      <c r="W90" s="135"/>
    </row>
    <row r="91" spans="1:23" x14ac:dyDescent="0.25">
      <c r="A91" s="753"/>
      <c r="B91" s="194" t="s">
        <v>2411</v>
      </c>
      <c r="C91" s="11" t="s">
        <v>307</v>
      </c>
      <c r="D91" s="10" t="s">
        <v>1514</v>
      </c>
      <c r="E91" s="9" t="s">
        <v>528</v>
      </c>
      <c r="F91" s="757"/>
      <c r="G91" s="135"/>
      <c r="H91" s="135"/>
      <c r="I91" s="135"/>
      <c r="J91" s="135"/>
      <c r="K91" s="135"/>
      <c r="L91" s="135"/>
      <c r="M91" s="135"/>
      <c r="N91" s="135"/>
      <c r="O91" s="135"/>
      <c r="P91" s="135"/>
      <c r="Q91" s="135"/>
      <c r="R91" s="135"/>
      <c r="S91" s="135"/>
      <c r="T91" s="135"/>
      <c r="U91" s="135"/>
      <c r="V91" s="135"/>
      <c r="W91" s="135"/>
    </row>
    <row r="92" spans="1:23" x14ac:dyDescent="0.25">
      <c r="A92" s="754"/>
      <c r="B92" s="195" t="s">
        <v>2411</v>
      </c>
      <c r="C92" s="25" t="s">
        <v>307</v>
      </c>
      <c r="D92" s="26" t="s">
        <v>264</v>
      </c>
      <c r="E92" s="17" t="s">
        <v>334</v>
      </c>
      <c r="F92" s="756"/>
      <c r="G92" s="135"/>
      <c r="H92" s="135"/>
      <c r="I92" s="135"/>
      <c r="J92" s="135"/>
      <c r="K92" s="135"/>
      <c r="L92" s="135"/>
      <c r="M92" s="135"/>
      <c r="N92" s="135"/>
      <c r="O92" s="135"/>
      <c r="P92" s="135"/>
      <c r="Q92" s="135"/>
      <c r="R92" s="135"/>
      <c r="S92" s="135"/>
      <c r="T92" s="135"/>
      <c r="U92" s="135"/>
      <c r="V92" s="135"/>
      <c r="W92" s="135"/>
    </row>
    <row r="93" spans="1:23" x14ac:dyDescent="0.25">
      <c r="A93" s="753"/>
      <c r="B93" s="194" t="s">
        <v>2412</v>
      </c>
      <c r="C93" s="11" t="s">
        <v>308</v>
      </c>
      <c r="D93" s="10" t="s">
        <v>44</v>
      </c>
      <c r="E93" s="9" t="s">
        <v>336</v>
      </c>
      <c r="F93" s="757"/>
      <c r="G93" s="135"/>
      <c r="H93" s="135"/>
      <c r="I93" s="135"/>
      <c r="J93" s="135"/>
      <c r="K93" s="135"/>
      <c r="L93" s="135"/>
      <c r="M93" s="135"/>
      <c r="N93" s="135"/>
      <c r="O93" s="135"/>
      <c r="P93" s="135"/>
      <c r="Q93" s="135"/>
      <c r="R93" s="135"/>
      <c r="S93" s="135"/>
      <c r="T93" s="135"/>
      <c r="U93" s="135"/>
      <c r="V93" s="135"/>
      <c r="W93" s="135"/>
    </row>
    <row r="94" spans="1:23" x14ac:dyDescent="0.25">
      <c r="A94" s="754"/>
      <c r="B94" s="195" t="s">
        <v>2412</v>
      </c>
      <c r="C94" s="25" t="s">
        <v>308</v>
      </c>
      <c r="D94" s="102" t="s">
        <v>44</v>
      </c>
      <c r="E94" s="174" t="s">
        <v>381</v>
      </c>
      <c r="F94" s="756"/>
      <c r="G94" s="135"/>
      <c r="H94" s="135"/>
      <c r="I94" s="135"/>
      <c r="J94" s="135"/>
      <c r="K94" s="135"/>
      <c r="L94" s="135"/>
      <c r="M94" s="135"/>
      <c r="N94" s="135"/>
      <c r="O94" s="135"/>
      <c r="P94" s="135"/>
      <c r="Q94" s="135"/>
      <c r="R94" s="135"/>
      <c r="S94" s="135"/>
      <c r="T94" s="135"/>
      <c r="U94" s="135"/>
      <c r="V94" s="135"/>
      <c r="W94" s="135"/>
    </row>
    <row r="95" spans="1:23" x14ac:dyDescent="0.25">
      <c r="A95" s="753"/>
      <c r="B95" s="106" t="s">
        <v>2261</v>
      </c>
      <c r="C95" s="126" t="s">
        <v>2152</v>
      </c>
      <c r="D95" s="107" t="s">
        <v>2153</v>
      </c>
      <c r="E95" s="184" t="s">
        <v>336</v>
      </c>
      <c r="F95" s="757"/>
      <c r="G95" s="135"/>
      <c r="H95" s="135"/>
      <c r="I95" s="135"/>
      <c r="J95" s="135"/>
      <c r="K95" s="135"/>
      <c r="L95" s="135"/>
      <c r="M95" s="135"/>
      <c r="N95" s="135"/>
      <c r="O95" s="135"/>
      <c r="P95" s="135"/>
      <c r="Q95" s="135"/>
      <c r="R95" s="135"/>
      <c r="S95" s="135"/>
      <c r="T95" s="135"/>
      <c r="U95" s="135"/>
      <c r="V95" s="135"/>
      <c r="W95" s="135"/>
    </row>
    <row r="96" spans="1:23" s="311" customFormat="1" x14ac:dyDescent="0.25">
      <c r="A96" s="754"/>
      <c r="B96" s="188" t="s">
        <v>2261</v>
      </c>
      <c r="C96" s="79" t="s">
        <v>2152</v>
      </c>
      <c r="D96" s="182" t="s">
        <v>2153</v>
      </c>
      <c r="E96" s="183" t="s">
        <v>381</v>
      </c>
      <c r="F96" s="756"/>
      <c r="G96" s="135"/>
      <c r="H96" s="135"/>
      <c r="I96" s="135"/>
      <c r="J96" s="135"/>
      <c r="K96" s="135"/>
      <c r="L96" s="135"/>
      <c r="M96" s="135"/>
      <c r="N96" s="135"/>
      <c r="O96" s="135"/>
      <c r="P96" s="135"/>
      <c r="Q96" s="135"/>
      <c r="R96" s="135"/>
      <c r="S96" s="135"/>
      <c r="T96" s="135"/>
      <c r="U96" s="135"/>
      <c r="V96" s="135"/>
      <c r="W96" s="135"/>
    </row>
    <row r="97" spans="1:23" s="311" customFormat="1" x14ac:dyDescent="0.25">
      <c r="A97" s="753"/>
      <c r="B97" s="106" t="s">
        <v>2378</v>
      </c>
      <c r="C97" s="316" t="s">
        <v>2156</v>
      </c>
      <c r="D97" s="317" t="s">
        <v>2157</v>
      </c>
      <c r="E97" s="106" t="s">
        <v>528</v>
      </c>
      <c r="F97" s="757"/>
      <c r="G97" s="135"/>
      <c r="H97" s="135"/>
      <c r="I97" s="135"/>
      <c r="J97" s="135"/>
      <c r="K97" s="135"/>
      <c r="L97" s="135"/>
      <c r="M97" s="135"/>
      <c r="N97" s="135"/>
      <c r="O97" s="135"/>
      <c r="P97" s="135"/>
      <c r="Q97" s="135"/>
      <c r="R97" s="135"/>
      <c r="S97" s="135"/>
      <c r="T97" s="135"/>
      <c r="U97" s="135"/>
      <c r="V97" s="135"/>
      <c r="W97" s="135"/>
    </row>
    <row r="98" spans="1:23" s="311" customFormat="1" ht="15.75" thickBot="1" x14ac:dyDescent="0.3">
      <c r="A98" s="754"/>
      <c r="B98" s="186" t="s">
        <v>2378</v>
      </c>
      <c r="C98" s="325" t="s">
        <v>2156</v>
      </c>
      <c r="D98" s="187" t="s">
        <v>2160</v>
      </c>
      <c r="E98" s="186" t="s">
        <v>334</v>
      </c>
      <c r="F98" s="756"/>
      <c r="G98" s="135"/>
      <c r="H98" s="135"/>
      <c r="I98" s="135"/>
      <c r="J98" s="135"/>
      <c r="K98" s="135"/>
      <c r="L98" s="135"/>
      <c r="M98" s="135"/>
      <c r="N98" s="135"/>
      <c r="O98" s="135"/>
      <c r="P98" s="135"/>
      <c r="Q98" s="135"/>
      <c r="R98" s="135"/>
      <c r="S98" s="135"/>
      <c r="T98" s="135"/>
      <c r="U98" s="135"/>
      <c r="V98" s="135"/>
      <c r="W98" s="135"/>
    </row>
    <row r="99" spans="1:23" s="311" customFormat="1" ht="15.75" thickTop="1" x14ac:dyDescent="0.25">
      <c r="A99" s="753"/>
      <c r="B99" s="198" t="s">
        <v>45</v>
      </c>
      <c r="C99" s="75" t="s">
        <v>309</v>
      </c>
      <c r="D99" s="50" t="s">
        <v>530</v>
      </c>
      <c r="E99" s="49" t="s">
        <v>531</v>
      </c>
      <c r="F99" s="757"/>
      <c r="G99" s="135"/>
      <c r="H99" s="135"/>
      <c r="I99" s="135"/>
      <c r="J99" s="135"/>
      <c r="K99" s="135"/>
      <c r="L99" s="135"/>
      <c r="M99" s="135"/>
      <c r="N99" s="135"/>
      <c r="O99" s="135"/>
      <c r="P99" s="135"/>
      <c r="Q99" s="135"/>
      <c r="R99" s="135"/>
      <c r="S99" s="135"/>
      <c r="T99" s="135"/>
      <c r="U99" s="135"/>
      <c r="V99" s="135"/>
      <c r="W99" s="135"/>
    </row>
    <row r="100" spans="1:23" x14ac:dyDescent="0.25">
      <c r="A100" s="754"/>
      <c r="B100" s="195" t="s">
        <v>45</v>
      </c>
      <c r="C100" s="25" t="s">
        <v>309</v>
      </c>
      <c r="D100" s="26" t="s">
        <v>1515</v>
      </c>
      <c r="E100" s="17" t="s">
        <v>434</v>
      </c>
      <c r="F100" s="756"/>
      <c r="G100" s="135"/>
      <c r="H100" s="135"/>
      <c r="I100" s="135"/>
      <c r="J100" s="135"/>
      <c r="K100" s="135"/>
      <c r="L100" s="135"/>
      <c r="M100" s="135"/>
      <c r="N100" s="135"/>
      <c r="O100" s="135"/>
      <c r="P100" s="135"/>
      <c r="Q100" s="135"/>
      <c r="R100" s="135"/>
      <c r="S100" s="135"/>
      <c r="T100" s="135"/>
      <c r="U100" s="135"/>
      <c r="V100" s="135"/>
      <c r="W100" s="135"/>
    </row>
    <row r="101" spans="1:23" x14ac:dyDescent="0.25">
      <c r="A101" s="753"/>
      <c r="B101" s="194" t="s">
        <v>46</v>
      </c>
      <c r="C101" s="11" t="s">
        <v>310</v>
      </c>
      <c r="D101" s="10" t="s">
        <v>437</v>
      </c>
      <c r="E101" s="9" t="s">
        <v>531</v>
      </c>
      <c r="F101" s="757"/>
      <c r="G101" s="135"/>
      <c r="H101" s="135"/>
      <c r="I101" s="135"/>
      <c r="J101" s="135"/>
      <c r="K101" s="135"/>
      <c r="L101" s="135"/>
      <c r="M101" s="135"/>
      <c r="N101" s="135"/>
      <c r="O101" s="135"/>
      <c r="P101" s="135"/>
      <c r="Q101" s="135"/>
      <c r="R101" s="135"/>
      <c r="S101" s="135"/>
      <c r="T101" s="135"/>
      <c r="U101" s="135"/>
      <c r="V101" s="135"/>
      <c r="W101" s="135"/>
    </row>
    <row r="102" spans="1:23" x14ac:dyDescent="0.25">
      <c r="A102" s="754"/>
      <c r="B102" s="195" t="s">
        <v>46</v>
      </c>
      <c r="C102" s="25" t="s">
        <v>310</v>
      </c>
      <c r="D102" s="26" t="s">
        <v>1739</v>
      </c>
      <c r="E102" s="17" t="s">
        <v>434</v>
      </c>
      <c r="F102" s="756"/>
      <c r="G102" s="135"/>
      <c r="H102" s="135"/>
      <c r="I102" s="135"/>
      <c r="J102" s="135"/>
      <c r="K102" s="135"/>
      <c r="L102" s="135"/>
      <c r="M102" s="135"/>
      <c r="N102" s="135"/>
      <c r="O102" s="135"/>
      <c r="P102" s="135"/>
      <c r="Q102" s="135"/>
      <c r="R102" s="135"/>
      <c r="S102" s="135"/>
      <c r="T102" s="135"/>
      <c r="U102" s="135"/>
      <c r="V102" s="135"/>
      <c r="W102" s="135"/>
    </row>
    <row r="103" spans="1:23" x14ac:dyDescent="0.25">
      <c r="A103" s="753"/>
      <c r="B103" s="194" t="s">
        <v>47</v>
      </c>
      <c r="C103" s="11" t="s">
        <v>310</v>
      </c>
      <c r="D103" s="10" t="s">
        <v>437</v>
      </c>
      <c r="E103" s="9" t="s">
        <v>436</v>
      </c>
      <c r="F103" s="757"/>
      <c r="G103" s="135"/>
      <c r="H103" s="135"/>
      <c r="I103" s="135"/>
      <c r="J103" s="135"/>
      <c r="K103" s="135"/>
      <c r="L103" s="135"/>
      <c r="M103" s="135"/>
      <c r="N103" s="135"/>
      <c r="O103" s="135"/>
      <c r="P103" s="135"/>
      <c r="Q103" s="135"/>
      <c r="R103" s="135"/>
      <c r="S103" s="135"/>
      <c r="T103" s="135"/>
      <c r="U103" s="135"/>
      <c r="V103" s="135"/>
      <c r="W103" s="135"/>
    </row>
    <row r="104" spans="1:23" x14ac:dyDescent="0.25">
      <c r="A104" s="754"/>
      <c r="B104" s="195" t="s">
        <v>47</v>
      </c>
      <c r="C104" s="25" t="s">
        <v>310</v>
      </c>
      <c r="D104" s="26" t="s">
        <v>1739</v>
      </c>
      <c r="E104" s="17" t="s">
        <v>436</v>
      </c>
      <c r="F104" s="756"/>
      <c r="G104" s="135"/>
      <c r="H104" s="135"/>
      <c r="I104" s="135"/>
      <c r="J104" s="135"/>
      <c r="K104" s="135"/>
      <c r="L104" s="135"/>
      <c r="M104" s="135"/>
      <c r="N104" s="135"/>
      <c r="O104" s="135"/>
      <c r="P104" s="135"/>
      <c r="Q104" s="135"/>
      <c r="R104" s="135"/>
      <c r="S104" s="135"/>
      <c r="T104" s="135"/>
      <c r="U104" s="135"/>
      <c r="V104" s="135"/>
      <c r="W104" s="135"/>
    </row>
    <row r="105" spans="1:23" x14ac:dyDescent="0.25">
      <c r="A105" s="753"/>
      <c r="B105" s="194" t="s">
        <v>48</v>
      </c>
      <c r="C105" s="11" t="s">
        <v>311</v>
      </c>
      <c r="D105" s="10" t="s">
        <v>1688</v>
      </c>
      <c r="E105" s="9" t="s">
        <v>532</v>
      </c>
      <c r="F105" s="757"/>
      <c r="G105" s="135"/>
      <c r="H105" s="135"/>
      <c r="I105" s="135"/>
      <c r="J105" s="135"/>
      <c r="K105" s="135"/>
      <c r="L105" s="135"/>
      <c r="M105" s="135"/>
      <c r="N105" s="135"/>
      <c r="O105" s="135"/>
      <c r="P105" s="135"/>
      <c r="Q105" s="135"/>
      <c r="R105" s="135"/>
      <c r="S105" s="135"/>
      <c r="T105" s="135"/>
      <c r="U105" s="135"/>
      <c r="V105" s="135"/>
      <c r="W105" s="135"/>
    </row>
    <row r="106" spans="1:23" x14ac:dyDescent="0.25">
      <c r="A106" s="754"/>
      <c r="B106" s="195" t="s">
        <v>48</v>
      </c>
      <c r="C106" s="25" t="s">
        <v>311</v>
      </c>
      <c r="D106" s="102" t="s">
        <v>785</v>
      </c>
      <c r="E106" s="174" t="s">
        <v>434</v>
      </c>
      <c r="F106" s="756"/>
      <c r="G106" s="135"/>
      <c r="H106" s="135"/>
      <c r="I106" s="135"/>
      <c r="J106" s="135"/>
      <c r="K106" s="135"/>
      <c r="L106" s="135"/>
      <c r="M106" s="135"/>
      <c r="N106" s="135"/>
      <c r="O106" s="135"/>
      <c r="P106" s="135"/>
      <c r="Q106" s="135"/>
      <c r="R106" s="135"/>
      <c r="S106" s="135"/>
      <c r="T106" s="135"/>
      <c r="U106" s="135"/>
      <c r="V106" s="135"/>
      <c r="W106" s="135"/>
    </row>
    <row r="107" spans="1:23" x14ac:dyDescent="0.25">
      <c r="A107" s="753"/>
      <c r="B107" s="106" t="s">
        <v>2393</v>
      </c>
      <c r="C107" s="173" t="s">
        <v>2320</v>
      </c>
      <c r="D107" s="256" t="s">
        <v>344</v>
      </c>
      <c r="E107" s="22" t="s">
        <v>2321</v>
      </c>
      <c r="F107" s="757"/>
      <c r="G107" s="135"/>
      <c r="H107" s="135"/>
      <c r="I107" s="135"/>
      <c r="J107" s="135"/>
      <c r="K107" s="135"/>
      <c r="L107" s="135"/>
      <c r="M107" s="135"/>
      <c r="N107" s="135"/>
      <c r="O107" s="135"/>
      <c r="P107" s="135"/>
      <c r="Q107" s="135"/>
      <c r="R107" s="135"/>
      <c r="S107" s="135"/>
      <c r="T107" s="135"/>
      <c r="U107" s="135"/>
      <c r="V107" s="135"/>
      <c r="W107" s="135"/>
    </row>
    <row r="108" spans="1:23" s="311" customFormat="1" ht="15.75" thickBot="1" x14ac:dyDescent="0.3">
      <c r="A108" s="754"/>
      <c r="B108" s="186" t="s">
        <v>2393</v>
      </c>
      <c r="C108" s="325" t="s">
        <v>2320</v>
      </c>
      <c r="D108" s="187" t="s">
        <v>2322</v>
      </c>
      <c r="E108" s="186" t="s">
        <v>434</v>
      </c>
      <c r="F108" s="756"/>
      <c r="G108" s="135"/>
      <c r="H108" s="135"/>
      <c r="I108" s="135"/>
      <c r="J108" s="135"/>
      <c r="K108" s="135"/>
      <c r="L108" s="135"/>
      <c r="M108" s="135"/>
      <c r="N108" s="135"/>
      <c r="O108" s="135"/>
      <c r="P108" s="135"/>
      <c r="Q108" s="135"/>
      <c r="R108" s="135"/>
      <c r="S108" s="135"/>
      <c r="T108" s="135"/>
      <c r="U108" s="135"/>
      <c r="V108" s="135"/>
      <c r="W108" s="135"/>
    </row>
    <row r="109" spans="1:23" s="311" customFormat="1" ht="15.75" thickTop="1" x14ac:dyDescent="0.25">
      <c r="A109" s="753"/>
      <c r="B109" s="198" t="s">
        <v>49</v>
      </c>
      <c r="C109" s="75" t="s">
        <v>288</v>
      </c>
      <c r="D109" s="76" t="s">
        <v>1736</v>
      </c>
      <c r="E109" s="49" t="s">
        <v>484</v>
      </c>
      <c r="F109" s="755"/>
      <c r="G109" s="135"/>
      <c r="H109" s="135"/>
      <c r="I109" s="135"/>
      <c r="J109" s="135"/>
      <c r="K109" s="135"/>
      <c r="L109" s="135"/>
      <c r="M109" s="135"/>
      <c r="N109" s="135"/>
      <c r="O109" s="135"/>
      <c r="P109" s="135"/>
      <c r="Q109" s="135"/>
      <c r="R109" s="135"/>
      <c r="S109" s="135"/>
      <c r="T109" s="135"/>
      <c r="U109" s="135"/>
      <c r="V109" s="135"/>
      <c r="W109" s="135"/>
    </row>
    <row r="110" spans="1:23" x14ac:dyDescent="0.25">
      <c r="A110" s="754"/>
      <c r="B110" s="195" t="s">
        <v>49</v>
      </c>
      <c r="C110" s="25" t="s">
        <v>288</v>
      </c>
      <c r="D110" s="32" t="s">
        <v>1735</v>
      </c>
      <c r="E110" s="17" t="s">
        <v>374</v>
      </c>
      <c r="F110" s="756"/>
      <c r="G110" s="135"/>
      <c r="H110" s="135"/>
      <c r="I110" s="135"/>
      <c r="J110" s="135"/>
      <c r="K110" s="135"/>
      <c r="L110" s="135"/>
      <c r="M110" s="135"/>
      <c r="N110" s="135"/>
      <c r="O110" s="135"/>
      <c r="P110" s="135"/>
      <c r="Q110" s="135"/>
      <c r="R110" s="135"/>
      <c r="S110" s="135"/>
      <c r="T110" s="135"/>
      <c r="U110" s="135"/>
      <c r="V110" s="135"/>
      <c r="W110" s="135"/>
    </row>
    <row r="111" spans="1:23" x14ac:dyDescent="0.25">
      <c r="A111" s="753"/>
      <c r="B111" s="194" t="s">
        <v>50</v>
      </c>
      <c r="C111" s="11" t="s">
        <v>288</v>
      </c>
      <c r="D111" s="24" t="s">
        <v>1689</v>
      </c>
      <c r="E111" s="9" t="s">
        <v>484</v>
      </c>
      <c r="F111" s="757"/>
      <c r="G111" s="136"/>
      <c r="H111" s="135"/>
      <c r="I111" s="135"/>
      <c r="J111" s="135"/>
      <c r="K111" s="135"/>
      <c r="L111" s="135"/>
      <c r="M111" s="135"/>
      <c r="N111" s="135"/>
      <c r="O111" s="135"/>
      <c r="P111" s="135"/>
      <c r="Q111" s="135"/>
      <c r="R111" s="135"/>
      <c r="S111" s="135"/>
      <c r="T111" s="135"/>
      <c r="U111" s="135"/>
      <c r="V111" s="135"/>
      <c r="W111" s="135"/>
    </row>
    <row r="112" spans="1:23" ht="15.75" thickBot="1" x14ac:dyDescent="0.3">
      <c r="A112" s="754"/>
      <c r="B112" s="197" t="s">
        <v>50</v>
      </c>
      <c r="C112" s="89" t="s">
        <v>288</v>
      </c>
      <c r="D112" s="90" t="s">
        <v>442</v>
      </c>
      <c r="E112" s="85" t="s">
        <v>374</v>
      </c>
      <c r="F112" s="758"/>
      <c r="G112" s="135"/>
      <c r="H112" s="135"/>
      <c r="I112" s="135"/>
      <c r="J112" s="135"/>
      <c r="K112" s="135"/>
      <c r="L112" s="135"/>
      <c r="M112" s="135"/>
      <c r="N112" s="135"/>
      <c r="O112" s="135"/>
      <c r="P112" s="135"/>
      <c r="Q112" s="135"/>
      <c r="R112" s="135"/>
      <c r="S112" s="135"/>
      <c r="T112" s="135"/>
      <c r="U112" s="135"/>
      <c r="V112" s="135"/>
      <c r="W112" s="135"/>
    </row>
    <row r="113" spans="1:23" ht="15.75" thickTop="1" x14ac:dyDescent="0.25">
      <c r="A113" s="753"/>
      <c r="B113" s="194" t="s">
        <v>51</v>
      </c>
      <c r="C113" s="11" t="s">
        <v>312</v>
      </c>
      <c r="D113" s="10" t="s">
        <v>52</v>
      </c>
      <c r="E113" s="9" t="s">
        <v>336</v>
      </c>
      <c r="F113" s="755"/>
      <c r="G113" s="135"/>
      <c r="H113" s="135"/>
      <c r="I113" s="135"/>
      <c r="J113" s="135"/>
      <c r="K113" s="135"/>
      <c r="L113" s="135"/>
      <c r="M113" s="135"/>
      <c r="N113" s="135"/>
      <c r="O113" s="135"/>
      <c r="P113" s="135"/>
      <c r="Q113" s="135"/>
      <c r="R113" s="135"/>
      <c r="S113" s="135"/>
      <c r="T113" s="135"/>
      <c r="U113" s="135"/>
      <c r="V113" s="135"/>
      <c r="W113" s="135"/>
    </row>
    <row r="114" spans="1:23" x14ac:dyDescent="0.25">
      <c r="A114" s="754"/>
      <c r="B114" s="195" t="s">
        <v>51</v>
      </c>
      <c r="C114" s="25" t="s">
        <v>312</v>
      </c>
      <c r="D114" s="26" t="s">
        <v>1690</v>
      </c>
      <c r="E114" s="17" t="s">
        <v>381</v>
      </c>
      <c r="F114" s="756"/>
      <c r="G114" s="135"/>
      <c r="H114" s="135"/>
      <c r="I114" s="135"/>
      <c r="J114" s="135"/>
      <c r="K114" s="135"/>
      <c r="L114" s="135"/>
      <c r="M114" s="135"/>
      <c r="N114" s="135"/>
      <c r="O114" s="135"/>
      <c r="P114" s="135"/>
      <c r="Q114" s="135"/>
      <c r="R114" s="135"/>
      <c r="S114" s="135"/>
      <c r="T114" s="135"/>
      <c r="U114" s="135"/>
      <c r="V114" s="135"/>
      <c r="W114" s="135"/>
    </row>
    <row r="115" spans="1:23" ht="24" x14ac:dyDescent="0.25">
      <c r="A115" s="753"/>
      <c r="B115" s="194" t="s">
        <v>53</v>
      </c>
      <c r="C115" s="60" t="s">
        <v>288</v>
      </c>
      <c r="D115" s="10" t="s">
        <v>1691</v>
      </c>
      <c r="E115" s="9" t="s">
        <v>1516</v>
      </c>
      <c r="F115" s="757"/>
      <c r="G115" s="135"/>
      <c r="H115" s="135"/>
      <c r="I115" s="135"/>
      <c r="J115" s="135"/>
      <c r="K115" s="135"/>
      <c r="L115" s="135"/>
      <c r="M115" s="135"/>
      <c r="N115" s="135"/>
      <c r="O115" s="135"/>
      <c r="P115" s="135"/>
      <c r="Q115" s="135"/>
      <c r="R115" s="135"/>
      <c r="S115" s="135"/>
      <c r="T115" s="135"/>
      <c r="U115" s="135"/>
      <c r="V115" s="135"/>
      <c r="W115" s="135"/>
    </row>
    <row r="116" spans="1:23" ht="36" x14ac:dyDescent="0.25">
      <c r="A116" s="754"/>
      <c r="B116" s="195" t="s">
        <v>53</v>
      </c>
      <c r="C116" s="59" t="s">
        <v>288</v>
      </c>
      <c r="D116" s="81" t="s">
        <v>1692</v>
      </c>
      <c r="E116" s="17" t="s">
        <v>447</v>
      </c>
      <c r="F116" s="756"/>
      <c r="G116" s="135"/>
      <c r="H116" s="135"/>
      <c r="I116" s="135"/>
      <c r="J116" s="135"/>
      <c r="K116" s="135"/>
      <c r="L116" s="135"/>
      <c r="M116" s="135"/>
      <c r="N116" s="135"/>
      <c r="O116" s="135"/>
      <c r="P116" s="135"/>
      <c r="Q116" s="135"/>
      <c r="R116" s="135"/>
      <c r="S116" s="135"/>
      <c r="T116" s="135"/>
      <c r="U116" s="135"/>
      <c r="V116" s="135"/>
      <c r="W116" s="135"/>
    </row>
    <row r="117" spans="1:23" x14ac:dyDescent="0.25">
      <c r="A117" s="753"/>
      <c r="B117" s="194" t="s">
        <v>2445</v>
      </c>
      <c r="C117" s="11" t="s">
        <v>313</v>
      </c>
      <c r="D117" s="10" t="s">
        <v>55</v>
      </c>
      <c r="E117" s="9" t="s">
        <v>475</v>
      </c>
      <c r="F117" s="757"/>
      <c r="G117" s="135"/>
      <c r="H117" s="135"/>
      <c r="I117" s="135"/>
      <c r="J117" s="135"/>
      <c r="K117" s="135"/>
      <c r="L117" s="135"/>
      <c r="M117" s="135"/>
      <c r="N117" s="135"/>
      <c r="O117" s="135"/>
      <c r="P117" s="135"/>
      <c r="Q117" s="135"/>
      <c r="R117" s="135"/>
      <c r="S117" s="135"/>
      <c r="T117" s="135"/>
      <c r="U117" s="135"/>
      <c r="V117" s="135"/>
      <c r="W117" s="135"/>
    </row>
    <row r="118" spans="1:23" x14ac:dyDescent="0.25">
      <c r="A118" s="754"/>
      <c r="B118" s="195" t="s">
        <v>2445</v>
      </c>
      <c r="C118" s="25" t="s">
        <v>313</v>
      </c>
      <c r="D118" s="26" t="s">
        <v>55</v>
      </c>
      <c r="E118" s="17" t="s">
        <v>1451</v>
      </c>
      <c r="F118" s="756"/>
      <c r="G118" s="135"/>
      <c r="H118" s="135"/>
      <c r="I118" s="135"/>
      <c r="J118" s="135"/>
      <c r="K118" s="135"/>
      <c r="L118" s="135"/>
      <c r="M118" s="135"/>
      <c r="N118" s="135"/>
      <c r="O118" s="135"/>
      <c r="P118" s="135"/>
      <c r="Q118" s="135"/>
      <c r="R118" s="135"/>
      <c r="S118" s="135"/>
      <c r="T118" s="135"/>
      <c r="U118" s="135"/>
      <c r="V118" s="135"/>
      <c r="W118" s="135"/>
    </row>
    <row r="119" spans="1:23" ht="24" customHeight="1" x14ac:dyDescent="0.25">
      <c r="A119" s="753"/>
      <c r="B119" s="194" t="s">
        <v>2446</v>
      </c>
      <c r="C119" s="60" t="s">
        <v>314</v>
      </c>
      <c r="D119" s="10" t="s">
        <v>57</v>
      </c>
      <c r="E119" s="9" t="s">
        <v>1449</v>
      </c>
      <c r="F119" s="757"/>
      <c r="G119" s="135"/>
      <c r="H119" s="135"/>
      <c r="I119" s="135"/>
      <c r="J119" s="135"/>
      <c r="K119" s="135"/>
      <c r="L119" s="135"/>
      <c r="M119" s="135"/>
      <c r="N119" s="135"/>
      <c r="O119" s="135"/>
      <c r="P119" s="135"/>
      <c r="Q119" s="135"/>
      <c r="R119" s="135"/>
      <c r="S119" s="135"/>
      <c r="T119" s="135"/>
      <c r="U119" s="135"/>
      <c r="V119" s="135"/>
      <c r="W119" s="135"/>
    </row>
    <row r="120" spans="1:23" ht="24" customHeight="1" x14ac:dyDescent="0.25">
      <c r="A120" s="754"/>
      <c r="B120" s="195" t="s">
        <v>2446</v>
      </c>
      <c r="C120" s="64" t="s">
        <v>314</v>
      </c>
      <c r="D120" s="26" t="s">
        <v>1738</v>
      </c>
      <c r="E120" s="65" t="s">
        <v>1450</v>
      </c>
      <c r="F120" s="756"/>
      <c r="G120" s="135"/>
      <c r="H120" s="135"/>
      <c r="I120" s="135"/>
      <c r="J120" s="135"/>
      <c r="K120" s="135"/>
      <c r="L120" s="135"/>
      <c r="M120" s="135"/>
      <c r="N120" s="135"/>
      <c r="O120" s="135"/>
      <c r="P120" s="135"/>
      <c r="Q120" s="135"/>
      <c r="R120" s="135"/>
      <c r="S120" s="135"/>
      <c r="T120" s="135"/>
      <c r="U120" s="135"/>
      <c r="V120" s="135"/>
      <c r="W120" s="135"/>
    </row>
    <row r="121" spans="1:23" ht="36" x14ac:dyDescent="0.25">
      <c r="A121" s="753"/>
      <c r="B121" s="194" t="s">
        <v>58</v>
      </c>
      <c r="C121" s="60" t="s">
        <v>315</v>
      </c>
      <c r="D121" s="10" t="s">
        <v>1695</v>
      </c>
      <c r="E121" s="22" t="s">
        <v>539</v>
      </c>
      <c r="F121" s="757"/>
      <c r="G121" s="135"/>
      <c r="H121" s="135"/>
      <c r="I121" s="135"/>
      <c r="J121" s="135"/>
      <c r="K121" s="135"/>
      <c r="L121" s="135"/>
      <c r="M121" s="135"/>
      <c r="N121" s="135"/>
      <c r="O121" s="135"/>
      <c r="P121" s="135"/>
      <c r="Q121" s="135"/>
      <c r="R121" s="135"/>
      <c r="S121" s="135"/>
      <c r="T121" s="135"/>
      <c r="U121" s="135"/>
      <c r="V121" s="135"/>
      <c r="W121" s="135"/>
    </row>
    <row r="122" spans="1:23" ht="36" x14ac:dyDescent="0.25">
      <c r="A122" s="754"/>
      <c r="B122" s="199" t="s">
        <v>58</v>
      </c>
      <c r="C122" s="189" t="s">
        <v>315</v>
      </c>
      <c r="D122" s="190" t="s">
        <v>327</v>
      </c>
      <c r="E122" s="188" t="s">
        <v>538</v>
      </c>
      <c r="F122" s="756"/>
      <c r="G122" s="135"/>
      <c r="H122" s="135"/>
      <c r="I122" s="135"/>
      <c r="J122" s="135"/>
      <c r="K122" s="135"/>
      <c r="L122" s="135"/>
      <c r="M122" s="135"/>
      <c r="N122" s="135"/>
      <c r="O122" s="135"/>
      <c r="P122" s="135"/>
      <c r="Q122" s="135"/>
      <c r="R122" s="135"/>
      <c r="S122" s="135"/>
      <c r="T122" s="135"/>
      <c r="U122" s="135"/>
      <c r="V122" s="135"/>
      <c r="W122" s="135"/>
    </row>
    <row r="123" spans="1:23" ht="22.9" customHeight="1" x14ac:dyDescent="0.25">
      <c r="A123" s="753"/>
      <c r="B123" s="106" t="s">
        <v>1910</v>
      </c>
      <c r="C123" s="318" t="s">
        <v>1883</v>
      </c>
      <c r="D123" s="261" t="s">
        <v>2164</v>
      </c>
      <c r="E123" s="237" t="s">
        <v>2165</v>
      </c>
      <c r="F123" s="757"/>
      <c r="G123" s="135"/>
      <c r="H123" s="135"/>
      <c r="I123" s="135"/>
      <c r="J123" s="135"/>
      <c r="K123" s="135"/>
      <c r="L123" s="135"/>
      <c r="M123" s="135"/>
      <c r="N123" s="135"/>
      <c r="O123" s="135"/>
      <c r="P123" s="135"/>
      <c r="Q123" s="135"/>
      <c r="R123" s="135"/>
      <c r="S123" s="135"/>
      <c r="T123" s="135"/>
      <c r="U123" s="135"/>
      <c r="V123" s="135"/>
      <c r="W123" s="135"/>
    </row>
    <row r="124" spans="1:23" x14ac:dyDescent="0.25">
      <c r="A124" s="754"/>
      <c r="B124" s="174" t="s">
        <v>1910</v>
      </c>
      <c r="C124" s="315" t="s">
        <v>1883</v>
      </c>
      <c r="D124" s="319" t="s">
        <v>2166</v>
      </c>
      <c r="E124" s="315" t="s">
        <v>1885</v>
      </c>
      <c r="F124" s="756"/>
      <c r="G124" s="135"/>
      <c r="H124" s="135"/>
      <c r="I124" s="135"/>
      <c r="J124" s="135"/>
      <c r="K124" s="135"/>
      <c r="L124" s="135"/>
      <c r="M124" s="135"/>
      <c r="N124" s="135"/>
      <c r="O124" s="135"/>
      <c r="P124" s="135"/>
      <c r="Q124" s="135"/>
      <c r="R124" s="135"/>
      <c r="S124" s="135"/>
      <c r="T124" s="135"/>
      <c r="U124" s="135"/>
      <c r="V124" s="135"/>
      <c r="W124" s="135"/>
    </row>
    <row r="125" spans="1:23" ht="15" customHeight="1" x14ac:dyDescent="0.25">
      <c r="A125" s="753"/>
      <c r="B125" s="106" t="s">
        <v>1911</v>
      </c>
      <c r="C125" s="128" t="s">
        <v>1897</v>
      </c>
      <c r="D125" s="103" t="s">
        <v>2666</v>
      </c>
      <c r="E125" s="98" t="s">
        <v>1898</v>
      </c>
      <c r="F125" s="757"/>
      <c r="G125" s="135"/>
      <c r="H125" s="135"/>
      <c r="I125" s="135"/>
      <c r="J125" s="135"/>
      <c r="K125" s="135"/>
      <c r="L125" s="135"/>
      <c r="M125" s="135"/>
      <c r="N125" s="135"/>
      <c r="O125" s="135"/>
      <c r="P125" s="135"/>
      <c r="Q125" s="135"/>
      <c r="R125" s="135"/>
      <c r="S125" s="135"/>
      <c r="T125" s="135"/>
      <c r="U125" s="135"/>
      <c r="V125" s="135"/>
      <c r="W125" s="135"/>
    </row>
    <row r="126" spans="1:23" ht="15" customHeight="1" thickBot="1" x14ac:dyDescent="0.3">
      <c r="A126" s="754"/>
      <c r="B126" s="186" t="s">
        <v>1911</v>
      </c>
      <c r="C126" s="326" t="s">
        <v>1897</v>
      </c>
      <c r="D126" s="187" t="s">
        <v>2665</v>
      </c>
      <c r="E126" s="186" t="s">
        <v>1984</v>
      </c>
      <c r="F126" s="758"/>
      <c r="G126" s="135"/>
      <c r="H126" s="135"/>
      <c r="I126" s="135"/>
      <c r="J126" s="135"/>
      <c r="K126" s="135"/>
      <c r="L126" s="135"/>
      <c r="M126" s="135"/>
      <c r="N126" s="135"/>
      <c r="O126" s="135"/>
      <c r="P126" s="135"/>
      <c r="Q126" s="135"/>
      <c r="R126" s="135"/>
      <c r="S126" s="135"/>
      <c r="T126" s="135"/>
      <c r="U126" s="135"/>
      <c r="V126" s="135"/>
      <c r="W126" s="135"/>
    </row>
    <row r="127" spans="1:23" ht="42.75" customHeight="1" thickTop="1" x14ac:dyDescent="0.25">
      <c r="A127" s="753"/>
      <c r="B127" s="194" t="s">
        <v>2447</v>
      </c>
      <c r="C127" s="11" t="s">
        <v>316</v>
      </c>
      <c r="D127" s="10" t="s">
        <v>1517</v>
      </c>
      <c r="E127" s="9" t="s">
        <v>541</v>
      </c>
      <c r="F127" s="755"/>
      <c r="G127" s="135"/>
      <c r="H127" s="135"/>
      <c r="I127" s="135"/>
      <c r="J127" s="135"/>
      <c r="K127" s="135"/>
      <c r="L127" s="135"/>
      <c r="M127" s="135"/>
      <c r="N127" s="135"/>
      <c r="O127" s="135"/>
      <c r="P127" s="135"/>
      <c r="Q127" s="135"/>
      <c r="R127" s="135"/>
      <c r="S127" s="135"/>
      <c r="T127" s="135"/>
      <c r="U127" s="135"/>
      <c r="V127" s="135"/>
      <c r="W127" s="135"/>
    </row>
    <row r="128" spans="1:23" ht="42" customHeight="1" x14ac:dyDescent="0.25">
      <c r="A128" s="754"/>
      <c r="B128" s="195" t="s">
        <v>2447</v>
      </c>
      <c r="C128" s="25" t="s">
        <v>316</v>
      </c>
      <c r="D128" s="26" t="s">
        <v>265</v>
      </c>
      <c r="E128" s="17" t="s">
        <v>457</v>
      </c>
      <c r="F128" s="756"/>
      <c r="G128" s="135"/>
      <c r="H128" s="135"/>
      <c r="I128" s="135"/>
      <c r="J128" s="135"/>
      <c r="K128" s="135"/>
      <c r="L128" s="135"/>
      <c r="M128" s="135"/>
      <c r="N128" s="135"/>
      <c r="O128" s="135"/>
      <c r="P128" s="135"/>
      <c r="Q128" s="135"/>
      <c r="R128" s="135"/>
      <c r="S128" s="135"/>
      <c r="T128" s="135"/>
      <c r="U128" s="135"/>
      <c r="V128" s="135"/>
      <c r="W128" s="135"/>
    </row>
    <row r="129" spans="1:23" x14ac:dyDescent="0.25">
      <c r="A129" s="753"/>
      <c r="B129" s="194" t="s">
        <v>2448</v>
      </c>
      <c r="C129" s="11" t="s">
        <v>317</v>
      </c>
      <c r="D129" s="10" t="s">
        <v>1518</v>
      </c>
      <c r="E129" s="9" t="s">
        <v>541</v>
      </c>
      <c r="F129" s="757"/>
      <c r="G129" s="135"/>
      <c r="H129" s="135"/>
      <c r="I129" s="135"/>
      <c r="J129" s="135"/>
      <c r="K129" s="135"/>
      <c r="L129" s="135"/>
      <c r="M129" s="135"/>
      <c r="N129" s="135"/>
      <c r="O129" s="135"/>
      <c r="P129" s="135"/>
      <c r="Q129" s="135"/>
      <c r="R129" s="135"/>
      <c r="S129" s="135"/>
      <c r="T129" s="135"/>
      <c r="U129" s="135"/>
      <c r="V129" s="135"/>
      <c r="W129" s="135"/>
    </row>
    <row r="130" spans="1:23" x14ac:dyDescent="0.25">
      <c r="A130" s="754"/>
      <c r="B130" s="195" t="s">
        <v>2448</v>
      </c>
      <c r="C130" s="25" t="s">
        <v>317</v>
      </c>
      <c r="D130" s="26" t="s">
        <v>266</v>
      </c>
      <c r="E130" s="17" t="s">
        <v>457</v>
      </c>
      <c r="F130" s="756"/>
      <c r="G130" s="135"/>
      <c r="H130" s="135"/>
      <c r="I130" s="135"/>
      <c r="J130" s="135"/>
      <c r="K130" s="135"/>
      <c r="L130" s="135"/>
      <c r="M130" s="135"/>
      <c r="N130" s="135"/>
      <c r="O130" s="135"/>
      <c r="P130" s="135"/>
      <c r="Q130" s="135"/>
      <c r="R130" s="135"/>
      <c r="S130" s="135"/>
      <c r="T130" s="135"/>
      <c r="U130" s="135"/>
      <c r="V130" s="135"/>
      <c r="W130" s="135"/>
    </row>
    <row r="131" spans="1:23" x14ac:dyDescent="0.25">
      <c r="A131" s="753"/>
      <c r="B131" s="194" t="s">
        <v>2449</v>
      </c>
      <c r="C131" s="11" t="s">
        <v>318</v>
      </c>
      <c r="D131" s="10" t="s">
        <v>62</v>
      </c>
      <c r="E131" s="9" t="s">
        <v>540</v>
      </c>
      <c r="F131" s="757"/>
      <c r="G131" s="135"/>
      <c r="H131" s="135"/>
      <c r="I131" s="135"/>
      <c r="J131" s="135"/>
      <c r="K131" s="135"/>
      <c r="L131" s="135"/>
      <c r="M131" s="135"/>
      <c r="N131" s="135"/>
      <c r="O131" s="135"/>
      <c r="P131" s="135"/>
      <c r="Q131" s="135"/>
      <c r="R131" s="135"/>
      <c r="S131" s="135"/>
      <c r="T131" s="135"/>
      <c r="U131" s="135"/>
      <c r="V131" s="135"/>
      <c r="W131" s="135"/>
    </row>
    <row r="132" spans="1:23" x14ac:dyDescent="0.25">
      <c r="A132" s="754"/>
      <c r="B132" s="195" t="s">
        <v>2449</v>
      </c>
      <c r="C132" s="25" t="s">
        <v>318</v>
      </c>
      <c r="D132" s="26" t="s">
        <v>62</v>
      </c>
      <c r="E132" s="17" t="s">
        <v>456</v>
      </c>
      <c r="F132" s="756"/>
      <c r="G132" s="135"/>
      <c r="H132" s="135"/>
      <c r="I132" s="135"/>
      <c r="J132" s="135"/>
      <c r="K132" s="135"/>
      <c r="L132" s="135"/>
      <c r="M132" s="135"/>
      <c r="N132" s="135"/>
      <c r="O132" s="135"/>
      <c r="P132" s="135"/>
      <c r="Q132" s="135"/>
      <c r="R132" s="135"/>
      <c r="S132" s="135"/>
      <c r="T132" s="135"/>
      <c r="U132" s="135"/>
      <c r="V132" s="135"/>
      <c r="W132" s="135"/>
    </row>
    <row r="133" spans="1:23" ht="24" x14ac:dyDescent="0.25">
      <c r="A133" s="753"/>
      <c r="B133" s="194" t="s">
        <v>63</v>
      </c>
      <c r="C133" s="60" t="s">
        <v>288</v>
      </c>
      <c r="D133" s="10" t="s">
        <v>542</v>
      </c>
      <c r="E133" s="9" t="s">
        <v>288</v>
      </c>
      <c r="F133" s="757"/>
      <c r="G133" s="135"/>
      <c r="H133" s="135"/>
      <c r="I133" s="135"/>
      <c r="J133" s="135"/>
      <c r="K133" s="135"/>
      <c r="L133" s="135"/>
      <c r="M133" s="135"/>
      <c r="N133" s="135"/>
      <c r="O133" s="135"/>
      <c r="P133" s="135"/>
      <c r="Q133" s="135"/>
      <c r="R133" s="135"/>
      <c r="S133" s="135"/>
      <c r="T133" s="135"/>
      <c r="U133" s="135"/>
      <c r="V133" s="135"/>
      <c r="W133" s="135"/>
    </row>
    <row r="134" spans="1:23" ht="24" x14ac:dyDescent="0.25">
      <c r="A134" s="754"/>
      <c r="B134" s="195" t="s">
        <v>63</v>
      </c>
      <c r="C134" s="59" t="s">
        <v>288</v>
      </c>
      <c r="D134" s="26" t="s">
        <v>268</v>
      </c>
      <c r="E134" s="17" t="s">
        <v>288</v>
      </c>
      <c r="F134" s="756"/>
      <c r="G134" s="135"/>
      <c r="H134" s="135"/>
      <c r="I134" s="135"/>
      <c r="J134" s="135"/>
      <c r="K134" s="135"/>
      <c r="L134" s="135"/>
      <c r="M134" s="135"/>
      <c r="N134" s="135"/>
      <c r="O134" s="135"/>
      <c r="P134" s="135"/>
      <c r="Q134" s="135"/>
      <c r="R134" s="135"/>
      <c r="S134" s="135"/>
      <c r="T134" s="135"/>
      <c r="U134" s="135"/>
      <c r="V134" s="135"/>
      <c r="W134" s="135"/>
    </row>
    <row r="135" spans="1:23" x14ac:dyDescent="0.25">
      <c r="A135" s="753"/>
      <c r="B135" s="194" t="s">
        <v>2450</v>
      </c>
      <c r="C135" s="126" t="s">
        <v>319</v>
      </c>
      <c r="D135" s="107" t="s">
        <v>860</v>
      </c>
      <c r="E135" s="106" t="s">
        <v>541</v>
      </c>
      <c r="F135" s="757"/>
      <c r="G135" s="135"/>
      <c r="H135" s="135"/>
      <c r="I135" s="135"/>
      <c r="J135" s="135"/>
      <c r="K135" s="135"/>
      <c r="L135" s="135"/>
      <c r="M135" s="135"/>
      <c r="N135" s="135"/>
      <c r="O135" s="135"/>
      <c r="P135" s="135"/>
      <c r="Q135" s="135"/>
      <c r="R135" s="135"/>
      <c r="S135" s="135"/>
      <c r="T135" s="135"/>
      <c r="U135" s="135"/>
      <c r="V135" s="135"/>
      <c r="W135" s="135"/>
    </row>
    <row r="136" spans="1:23" x14ac:dyDescent="0.25">
      <c r="A136" s="754"/>
      <c r="B136" s="195" t="s">
        <v>2450</v>
      </c>
      <c r="C136" s="127" t="s">
        <v>319</v>
      </c>
      <c r="D136" s="102" t="s">
        <v>267</v>
      </c>
      <c r="E136" s="174" t="s">
        <v>457</v>
      </c>
      <c r="F136" s="756"/>
      <c r="G136" s="135"/>
      <c r="H136" s="135"/>
      <c r="I136" s="135"/>
      <c r="J136" s="135"/>
      <c r="K136" s="135"/>
      <c r="L136" s="135"/>
      <c r="M136" s="135"/>
      <c r="N136" s="135"/>
      <c r="O136" s="135"/>
      <c r="P136" s="135"/>
      <c r="Q136" s="135"/>
      <c r="R136" s="135"/>
      <c r="S136" s="135"/>
      <c r="T136" s="135"/>
      <c r="U136" s="135"/>
      <c r="V136" s="135"/>
      <c r="W136" s="135"/>
    </row>
    <row r="137" spans="1:23" x14ac:dyDescent="0.25">
      <c r="A137" s="753"/>
      <c r="B137" s="98" t="s">
        <v>1912</v>
      </c>
      <c r="C137" s="128" t="s">
        <v>1893</v>
      </c>
      <c r="D137" s="103" t="s">
        <v>1891</v>
      </c>
      <c r="E137" s="98" t="s">
        <v>1892</v>
      </c>
      <c r="F137" s="757"/>
      <c r="G137" s="135"/>
      <c r="H137" s="135"/>
      <c r="I137" s="135"/>
      <c r="J137" s="135"/>
      <c r="K137" s="135"/>
      <c r="L137" s="135"/>
      <c r="M137" s="135"/>
      <c r="N137" s="135"/>
      <c r="O137" s="135"/>
      <c r="P137" s="135"/>
      <c r="Q137" s="135"/>
      <c r="R137" s="135"/>
      <c r="S137" s="135"/>
      <c r="T137" s="135"/>
      <c r="U137" s="135"/>
      <c r="V137" s="135"/>
      <c r="W137" s="135"/>
    </row>
    <row r="138" spans="1:23" x14ac:dyDescent="0.25">
      <c r="A138" s="754"/>
      <c r="B138" s="195" t="s">
        <v>1912</v>
      </c>
      <c r="C138" s="127" t="s">
        <v>1893</v>
      </c>
      <c r="D138" s="102" t="s">
        <v>1895</v>
      </c>
      <c r="E138" s="174" t="s">
        <v>1896</v>
      </c>
      <c r="F138" s="756"/>
      <c r="G138" s="135"/>
      <c r="H138" s="135"/>
      <c r="I138" s="135"/>
      <c r="J138" s="135"/>
      <c r="K138" s="135"/>
      <c r="L138" s="135"/>
      <c r="M138" s="135"/>
      <c r="N138" s="135"/>
      <c r="O138" s="135"/>
      <c r="P138" s="135"/>
      <c r="Q138" s="135"/>
      <c r="R138" s="135"/>
      <c r="S138" s="135"/>
      <c r="T138" s="135"/>
      <c r="U138" s="135"/>
      <c r="V138" s="135"/>
      <c r="W138" s="135"/>
    </row>
    <row r="139" spans="1:23" ht="15" customHeight="1" x14ac:dyDescent="0.25">
      <c r="A139" s="753"/>
      <c r="B139" s="106" t="s">
        <v>2246</v>
      </c>
      <c r="C139" s="108" t="s">
        <v>2170</v>
      </c>
      <c r="D139" s="107" t="s">
        <v>2171</v>
      </c>
      <c r="E139" s="106" t="s">
        <v>2172</v>
      </c>
      <c r="F139" s="757"/>
      <c r="G139" s="135"/>
      <c r="H139" s="135"/>
      <c r="I139" s="135"/>
      <c r="J139" s="135"/>
      <c r="K139" s="135"/>
      <c r="L139" s="135"/>
      <c r="M139" s="135"/>
      <c r="N139" s="135"/>
      <c r="O139" s="135"/>
      <c r="P139" s="135"/>
      <c r="Q139" s="135"/>
      <c r="R139" s="135"/>
      <c r="S139" s="135"/>
      <c r="T139" s="135"/>
      <c r="U139" s="135"/>
      <c r="V139" s="135"/>
      <c r="W139" s="135"/>
    </row>
    <row r="140" spans="1:23" ht="15" customHeight="1" x14ac:dyDescent="0.25">
      <c r="A140" s="754"/>
      <c r="B140" s="335" t="s">
        <v>2246</v>
      </c>
      <c r="C140" s="336" t="s">
        <v>2170</v>
      </c>
      <c r="D140" s="337" t="s">
        <v>2174</v>
      </c>
      <c r="E140" s="338" t="s">
        <v>2175</v>
      </c>
      <c r="F140" s="756"/>
      <c r="G140" s="135"/>
      <c r="H140" s="135"/>
      <c r="I140" s="135"/>
      <c r="J140" s="135"/>
      <c r="K140" s="135"/>
      <c r="L140" s="135"/>
      <c r="M140" s="135"/>
      <c r="N140" s="135"/>
      <c r="O140" s="135"/>
      <c r="P140" s="135"/>
      <c r="Q140" s="135"/>
      <c r="R140" s="135"/>
      <c r="S140" s="135"/>
      <c r="T140" s="135"/>
      <c r="U140" s="135"/>
      <c r="V140" s="135"/>
      <c r="W140" s="135"/>
    </row>
    <row r="141" spans="1:23" ht="15" customHeight="1" x14ac:dyDescent="0.25">
      <c r="A141" s="768"/>
      <c r="B141" s="334" t="s">
        <v>2475</v>
      </c>
      <c r="C141" s="75" t="s">
        <v>2480</v>
      </c>
      <c r="D141" s="103" t="s">
        <v>72</v>
      </c>
      <c r="E141" s="98" t="s">
        <v>2497</v>
      </c>
      <c r="F141" s="755"/>
      <c r="G141" s="135"/>
      <c r="H141" s="135"/>
      <c r="I141" s="135"/>
      <c r="J141" s="135"/>
      <c r="K141" s="135"/>
      <c r="L141" s="135"/>
      <c r="M141" s="135"/>
      <c r="N141" s="135"/>
      <c r="O141" s="135"/>
      <c r="P141" s="135"/>
      <c r="Q141" s="135"/>
      <c r="R141" s="135"/>
      <c r="S141" s="135"/>
      <c r="T141" s="135"/>
      <c r="U141" s="135"/>
      <c r="V141" s="135"/>
      <c r="W141" s="135"/>
    </row>
    <row r="142" spans="1:23" ht="15" customHeight="1" thickBot="1" x14ac:dyDescent="0.3">
      <c r="A142" s="767"/>
      <c r="B142" s="186" t="s">
        <v>2475</v>
      </c>
      <c r="C142" s="325" t="s">
        <v>2480</v>
      </c>
      <c r="D142" s="187" t="s">
        <v>72</v>
      </c>
      <c r="E142" s="186" t="s">
        <v>2495</v>
      </c>
      <c r="F142" s="758"/>
      <c r="G142" s="135"/>
      <c r="H142" s="135"/>
      <c r="I142" s="135"/>
      <c r="J142" s="135"/>
      <c r="K142" s="135"/>
      <c r="L142" s="135"/>
      <c r="M142" s="135"/>
      <c r="N142" s="135"/>
      <c r="O142" s="135"/>
      <c r="P142" s="135"/>
      <c r="Q142" s="135"/>
      <c r="R142" s="135"/>
      <c r="S142" s="135"/>
      <c r="T142" s="135"/>
      <c r="U142" s="135"/>
      <c r="V142" s="135"/>
      <c r="W142" s="135"/>
    </row>
    <row r="143" spans="1:23" x14ac:dyDescent="0.25">
      <c r="A143" s="768"/>
      <c r="B143" s="198" t="s">
        <v>2451</v>
      </c>
      <c r="C143" s="75" t="s">
        <v>320</v>
      </c>
      <c r="D143" s="50" t="s">
        <v>1519</v>
      </c>
      <c r="E143" s="49" t="s">
        <v>458</v>
      </c>
      <c r="F143" s="757"/>
      <c r="G143" s="135"/>
      <c r="H143" s="135"/>
      <c r="I143" s="135"/>
      <c r="J143" s="135"/>
      <c r="K143" s="135"/>
      <c r="L143" s="135"/>
      <c r="M143" s="135"/>
      <c r="N143" s="135"/>
      <c r="O143" s="135"/>
      <c r="P143" s="135"/>
      <c r="Q143" s="135"/>
      <c r="R143" s="135"/>
      <c r="S143" s="135"/>
      <c r="T143" s="135"/>
      <c r="U143" s="135"/>
      <c r="V143" s="135"/>
      <c r="W143" s="135"/>
    </row>
    <row r="144" spans="1:23" x14ac:dyDescent="0.25">
      <c r="A144" s="754"/>
      <c r="B144" s="195" t="s">
        <v>2451</v>
      </c>
      <c r="C144" s="25" t="s">
        <v>320</v>
      </c>
      <c r="D144" s="26" t="s">
        <v>269</v>
      </c>
      <c r="E144" s="17" t="s">
        <v>458</v>
      </c>
      <c r="F144" s="756"/>
      <c r="G144" s="135"/>
      <c r="H144" s="135"/>
      <c r="I144" s="135"/>
      <c r="J144" s="135"/>
      <c r="K144" s="135"/>
      <c r="L144" s="135"/>
      <c r="M144" s="135"/>
      <c r="N144" s="135"/>
      <c r="O144" s="135"/>
      <c r="P144" s="135"/>
      <c r="Q144" s="135"/>
      <c r="R144" s="135"/>
      <c r="S144" s="135"/>
      <c r="T144" s="135"/>
      <c r="U144" s="135"/>
      <c r="V144" s="135"/>
      <c r="W144" s="135"/>
    </row>
    <row r="145" spans="1:23" x14ac:dyDescent="0.25">
      <c r="A145" s="753"/>
      <c r="B145" s="194" t="s">
        <v>2452</v>
      </c>
      <c r="C145" s="11" t="s">
        <v>321</v>
      </c>
      <c r="D145" s="10" t="s">
        <v>1520</v>
      </c>
      <c r="E145" s="9" t="s">
        <v>336</v>
      </c>
      <c r="F145" s="759"/>
      <c r="G145" s="135"/>
      <c r="H145" s="135"/>
      <c r="I145" s="135"/>
      <c r="J145" s="135"/>
      <c r="K145" s="135"/>
      <c r="L145" s="135"/>
      <c r="M145" s="135"/>
      <c r="N145" s="135"/>
      <c r="O145" s="135"/>
      <c r="P145" s="135"/>
      <c r="Q145" s="135"/>
      <c r="R145" s="135"/>
      <c r="S145" s="135"/>
      <c r="T145" s="135"/>
      <c r="U145" s="135"/>
      <c r="V145" s="135"/>
      <c r="W145" s="135"/>
    </row>
    <row r="146" spans="1:23" ht="15.75" thickBot="1" x14ac:dyDescent="0.3">
      <c r="A146" s="767"/>
      <c r="B146" s="197" t="s">
        <v>2452</v>
      </c>
      <c r="C146" s="89" t="s">
        <v>321</v>
      </c>
      <c r="D146" s="86" t="s">
        <v>270</v>
      </c>
      <c r="E146" s="85" t="s">
        <v>381</v>
      </c>
      <c r="F146" s="760"/>
      <c r="G146" s="135"/>
      <c r="H146" s="135"/>
      <c r="I146" s="135"/>
      <c r="J146" s="135"/>
      <c r="K146" s="135"/>
      <c r="L146" s="135"/>
      <c r="M146" s="135"/>
      <c r="N146" s="135"/>
      <c r="O146" s="135"/>
      <c r="P146" s="135"/>
      <c r="Q146" s="135"/>
      <c r="R146" s="135"/>
      <c r="S146" s="135"/>
      <c r="T146" s="135"/>
      <c r="U146" s="135"/>
      <c r="V146" s="135"/>
      <c r="W146" s="135"/>
    </row>
    <row r="147" spans="1:23" x14ac:dyDescent="0.25">
      <c r="A147" s="768"/>
      <c r="B147" s="198" t="s">
        <v>66</v>
      </c>
      <c r="C147" s="82" t="s">
        <v>322</v>
      </c>
      <c r="D147" s="50" t="s">
        <v>889</v>
      </c>
      <c r="E147" s="49" t="s">
        <v>336</v>
      </c>
      <c r="F147" s="761"/>
      <c r="G147" s="135"/>
      <c r="H147" s="135"/>
      <c r="I147" s="135"/>
      <c r="J147" s="135"/>
      <c r="K147" s="135"/>
      <c r="L147" s="135"/>
      <c r="M147" s="135"/>
      <c r="N147" s="135"/>
      <c r="O147" s="135"/>
      <c r="P147" s="135"/>
      <c r="Q147" s="135"/>
      <c r="R147" s="135"/>
      <c r="S147" s="135"/>
      <c r="T147" s="135"/>
      <c r="U147" s="135"/>
      <c r="V147" s="135"/>
      <c r="W147" s="135"/>
    </row>
    <row r="148" spans="1:23" x14ac:dyDescent="0.25">
      <c r="A148" s="754"/>
      <c r="B148" s="195" t="s">
        <v>66</v>
      </c>
      <c r="C148" s="59" t="s">
        <v>322</v>
      </c>
      <c r="D148" s="26" t="s">
        <v>271</v>
      </c>
      <c r="E148" s="17" t="s">
        <v>381</v>
      </c>
      <c r="F148" s="762"/>
      <c r="G148" s="135"/>
      <c r="H148" s="135"/>
      <c r="I148" s="135"/>
      <c r="J148" s="135"/>
      <c r="K148" s="135"/>
      <c r="L148" s="135"/>
      <c r="M148" s="135"/>
      <c r="N148" s="135"/>
      <c r="O148" s="135"/>
      <c r="P148" s="135"/>
      <c r="Q148" s="135"/>
      <c r="R148" s="135"/>
      <c r="S148" s="135"/>
      <c r="T148" s="135"/>
      <c r="U148" s="135"/>
      <c r="V148" s="135"/>
      <c r="W148" s="135"/>
    </row>
    <row r="149" spans="1:23" s="180" customFormat="1" ht="14.45" customHeight="1" x14ac:dyDescent="0.25">
      <c r="A149" s="753"/>
      <c r="B149" s="194" t="s">
        <v>67</v>
      </c>
      <c r="C149" s="11" t="s">
        <v>323</v>
      </c>
      <c r="D149" s="10" t="s">
        <v>1521</v>
      </c>
      <c r="E149" s="184" t="s">
        <v>545</v>
      </c>
      <c r="F149" s="763"/>
      <c r="G149" s="135"/>
      <c r="H149" s="135"/>
      <c r="I149" s="135"/>
      <c r="J149" s="135"/>
      <c r="K149" s="135"/>
      <c r="L149" s="135"/>
      <c r="M149" s="135"/>
      <c r="N149" s="135"/>
      <c r="O149" s="135"/>
      <c r="P149" s="135"/>
      <c r="Q149" s="135"/>
      <c r="R149" s="135"/>
      <c r="S149" s="135"/>
      <c r="T149" s="135"/>
      <c r="U149" s="135"/>
      <c r="V149" s="135"/>
      <c r="W149" s="135"/>
    </row>
    <row r="150" spans="1:23" s="180" customFormat="1" x14ac:dyDescent="0.25">
      <c r="A150" s="754"/>
      <c r="B150" s="199" t="s">
        <v>67</v>
      </c>
      <c r="C150" s="79" t="s">
        <v>323</v>
      </c>
      <c r="D150" s="182" t="s">
        <v>272</v>
      </c>
      <c r="E150" s="183" t="s">
        <v>464</v>
      </c>
      <c r="F150" s="764"/>
      <c r="G150" s="135"/>
      <c r="H150" s="135"/>
      <c r="I150" s="135"/>
      <c r="J150" s="135"/>
      <c r="K150" s="135"/>
      <c r="L150" s="135"/>
      <c r="M150" s="135"/>
      <c r="N150" s="135"/>
      <c r="O150" s="135"/>
      <c r="P150" s="135"/>
      <c r="Q150" s="135"/>
      <c r="R150" s="135"/>
      <c r="S150" s="135"/>
      <c r="T150" s="135"/>
      <c r="U150" s="135"/>
      <c r="V150" s="135"/>
      <c r="W150" s="135"/>
    </row>
    <row r="151" spans="1:23" ht="14.45" customHeight="1" x14ac:dyDescent="0.25">
      <c r="A151" s="753"/>
      <c r="B151" s="106" t="s">
        <v>2222</v>
      </c>
      <c r="C151" s="108" t="s">
        <v>2669</v>
      </c>
      <c r="D151" s="107" t="s">
        <v>1836</v>
      </c>
      <c r="E151" s="100" t="s">
        <v>2177</v>
      </c>
      <c r="F151" s="755"/>
      <c r="G151" s="135"/>
      <c r="H151" s="135"/>
      <c r="I151" s="135"/>
      <c r="J151" s="135"/>
      <c r="K151" s="135"/>
      <c r="L151" s="135"/>
      <c r="M151" s="135"/>
      <c r="N151" s="135"/>
      <c r="O151" s="135"/>
      <c r="P151" s="135"/>
      <c r="Q151" s="135"/>
      <c r="R151" s="135"/>
      <c r="S151" s="135"/>
      <c r="T151" s="135"/>
      <c r="U151" s="135"/>
      <c r="V151" s="135"/>
      <c r="W151" s="135"/>
    </row>
    <row r="152" spans="1:23" x14ac:dyDescent="0.25">
      <c r="A152" s="754"/>
      <c r="B152" s="174" t="s">
        <v>2222</v>
      </c>
      <c r="C152" s="25" t="s">
        <v>2669</v>
      </c>
      <c r="D152" s="102" t="s">
        <v>1836</v>
      </c>
      <c r="E152" s="174" t="s">
        <v>2177</v>
      </c>
      <c r="F152" s="756"/>
      <c r="G152" s="135"/>
      <c r="H152" s="135"/>
      <c r="I152" s="135"/>
      <c r="J152" s="135"/>
      <c r="K152" s="135"/>
      <c r="L152" s="135"/>
      <c r="M152" s="135"/>
      <c r="N152" s="135"/>
      <c r="O152" s="135"/>
      <c r="P152" s="135"/>
      <c r="Q152" s="135"/>
      <c r="R152" s="135"/>
      <c r="S152" s="135"/>
      <c r="T152" s="135"/>
      <c r="U152" s="135"/>
      <c r="V152" s="135"/>
      <c r="W152" s="135"/>
    </row>
    <row r="153" spans="1:23" s="180" customFormat="1" x14ac:dyDescent="0.25">
      <c r="A153" s="753"/>
      <c r="B153" s="106" t="s">
        <v>2234</v>
      </c>
      <c r="C153" s="126" t="s">
        <v>2181</v>
      </c>
      <c r="D153" s="107" t="s">
        <v>2182</v>
      </c>
      <c r="E153" s="100" t="s">
        <v>2177</v>
      </c>
      <c r="F153" s="757"/>
      <c r="G153" s="135"/>
      <c r="H153" s="135"/>
      <c r="I153" s="135"/>
      <c r="J153" s="135"/>
      <c r="K153" s="135"/>
      <c r="L153" s="135"/>
      <c r="M153" s="135"/>
      <c r="N153" s="135"/>
      <c r="O153" s="135"/>
      <c r="P153" s="135"/>
      <c r="Q153" s="135"/>
      <c r="R153" s="135"/>
      <c r="S153" s="135"/>
      <c r="T153" s="135"/>
      <c r="U153" s="135"/>
      <c r="V153" s="135"/>
      <c r="W153" s="135"/>
    </row>
    <row r="154" spans="1:23" s="180" customFormat="1" ht="15.75" thickBot="1" x14ac:dyDescent="0.3">
      <c r="A154" s="754"/>
      <c r="B154" s="186" t="s">
        <v>2234</v>
      </c>
      <c r="C154" s="325" t="s">
        <v>2181</v>
      </c>
      <c r="D154" s="187" t="s">
        <v>2184</v>
      </c>
      <c r="E154" s="186" t="s">
        <v>2177</v>
      </c>
      <c r="F154" s="756"/>
      <c r="G154" s="135"/>
      <c r="H154" s="135"/>
      <c r="I154" s="135"/>
      <c r="J154" s="135"/>
      <c r="K154" s="135"/>
      <c r="L154" s="135"/>
      <c r="M154" s="135"/>
      <c r="N154" s="135"/>
      <c r="O154" s="135"/>
      <c r="P154" s="135"/>
      <c r="Q154" s="135"/>
      <c r="R154" s="135"/>
      <c r="S154" s="135"/>
      <c r="T154" s="135"/>
      <c r="U154" s="135"/>
      <c r="V154" s="135"/>
      <c r="W154" s="135"/>
    </row>
    <row r="155" spans="1:23" ht="15.75" thickTop="1" x14ac:dyDescent="0.25">
      <c r="A155" s="753"/>
      <c r="B155" s="198" t="s">
        <v>2453</v>
      </c>
      <c r="C155" s="75" t="s">
        <v>324</v>
      </c>
      <c r="D155" s="50" t="s">
        <v>550</v>
      </c>
      <c r="E155" s="49" t="s">
        <v>546</v>
      </c>
      <c r="F155" s="719"/>
      <c r="G155" s="135"/>
      <c r="H155" s="135"/>
      <c r="I155" s="135"/>
      <c r="J155" s="135"/>
      <c r="K155" s="135"/>
      <c r="L155" s="135"/>
      <c r="M155" s="135"/>
      <c r="N155" s="135"/>
      <c r="O155" s="135"/>
      <c r="P155" s="135"/>
      <c r="Q155" s="135"/>
      <c r="R155" s="135"/>
      <c r="S155" s="135"/>
      <c r="T155" s="135"/>
      <c r="U155" s="135"/>
      <c r="V155" s="135"/>
      <c r="W155" s="135"/>
    </row>
    <row r="156" spans="1:23" x14ac:dyDescent="0.25">
      <c r="A156" s="754"/>
      <c r="B156" s="195" t="s">
        <v>2453</v>
      </c>
      <c r="C156" s="25" t="s">
        <v>324</v>
      </c>
      <c r="D156" s="26" t="s">
        <v>549</v>
      </c>
      <c r="E156" s="17" t="s">
        <v>466</v>
      </c>
      <c r="F156" s="720"/>
      <c r="G156" s="135"/>
      <c r="H156" s="135"/>
      <c r="I156" s="135"/>
      <c r="J156" s="135"/>
      <c r="K156" s="135"/>
      <c r="L156" s="135"/>
      <c r="M156" s="135"/>
      <c r="N156" s="135"/>
      <c r="O156" s="135"/>
      <c r="P156" s="135"/>
      <c r="Q156" s="135"/>
      <c r="R156" s="135"/>
      <c r="S156" s="135"/>
      <c r="T156" s="135"/>
      <c r="U156" s="135"/>
      <c r="V156" s="135"/>
      <c r="W156" s="135"/>
    </row>
    <row r="157" spans="1:23" x14ac:dyDescent="0.25">
      <c r="A157" s="753"/>
      <c r="B157" s="194" t="s">
        <v>2454</v>
      </c>
      <c r="C157" s="11" t="s">
        <v>325</v>
      </c>
      <c r="D157" s="10" t="s">
        <v>548</v>
      </c>
      <c r="E157" s="9" t="s">
        <v>546</v>
      </c>
      <c r="F157" s="719"/>
      <c r="G157" s="135"/>
      <c r="H157" s="135"/>
      <c r="I157" s="135"/>
      <c r="J157" s="135"/>
      <c r="K157" s="135"/>
      <c r="L157" s="135"/>
      <c r="M157" s="135"/>
      <c r="N157" s="135"/>
      <c r="O157" s="135"/>
      <c r="P157" s="135"/>
      <c r="Q157" s="135"/>
      <c r="R157" s="135"/>
      <c r="S157" s="135"/>
      <c r="T157" s="135"/>
      <c r="U157" s="135"/>
      <c r="V157" s="135"/>
      <c r="W157" s="135"/>
    </row>
    <row r="158" spans="1:23" x14ac:dyDescent="0.25">
      <c r="A158" s="754"/>
      <c r="B158" s="195" t="s">
        <v>2454</v>
      </c>
      <c r="C158" s="25" t="s">
        <v>325</v>
      </c>
      <c r="D158" s="26" t="s">
        <v>273</v>
      </c>
      <c r="E158" s="17" t="s">
        <v>466</v>
      </c>
      <c r="F158" s="720"/>
      <c r="G158" s="135"/>
      <c r="H158" s="135"/>
      <c r="I158" s="135"/>
      <c r="J158" s="135"/>
      <c r="K158" s="135"/>
      <c r="L158" s="135"/>
      <c r="M158" s="135"/>
      <c r="N158" s="135"/>
      <c r="O158" s="135"/>
      <c r="P158" s="135"/>
      <c r="Q158" s="135"/>
      <c r="R158" s="135"/>
      <c r="S158" s="135"/>
      <c r="T158" s="135"/>
      <c r="U158" s="135"/>
      <c r="V158" s="135"/>
      <c r="W158" s="135"/>
    </row>
    <row r="159" spans="1:23" x14ac:dyDescent="0.25">
      <c r="A159" s="753"/>
      <c r="B159" s="267" t="s">
        <v>2455</v>
      </c>
      <c r="C159" s="270" t="s">
        <v>326</v>
      </c>
      <c r="D159" s="256" t="s">
        <v>552</v>
      </c>
      <c r="E159" s="22" t="s">
        <v>484</v>
      </c>
      <c r="F159" s="719"/>
      <c r="G159" s="135"/>
      <c r="H159" s="135"/>
      <c r="I159" s="135"/>
      <c r="J159" s="135"/>
      <c r="K159" s="135"/>
      <c r="L159" s="135"/>
      <c r="M159" s="135"/>
      <c r="N159" s="135"/>
      <c r="O159" s="135"/>
      <c r="P159" s="135"/>
      <c r="Q159" s="135"/>
      <c r="R159" s="135"/>
      <c r="S159" s="135"/>
      <c r="T159" s="135"/>
      <c r="U159" s="135"/>
      <c r="V159" s="135"/>
      <c r="W159" s="135"/>
    </row>
    <row r="160" spans="1:23" x14ac:dyDescent="0.25">
      <c r="A160" s="754"/>
      <c r="B160" s="195" t="s">
        <v>2455</v>
      </c>
      <c r="C160" s="79" t="s">
        <v>326</v>
      </c>
      <c r="D160" s="182" t="s">
        <v>551</v>
      </c>
      <c r="E160" s="174" t="s">
        <v>374</v>
      </c>
      <c r="F160" s="720"/>
      <c r="G160" s="135"/>
      <c r="H160" s="135"/>
      <c r="I160" s="135"/>
      <c r="J160" s="135"/>
      <c r="K160" s="135"/>
      <c r="L160" s="135"/>
      <c r="M160" s="135"/>
      <c r="N160" s="135"/>
      <c r="O160" s="135"/>
      <c r="P160" s="135"/>
      <c r="Q160" s="135"/>
      <c r="R160" s="135"/>
      <c r="S160" s="135"/>
      <c r="T160" s="135"/>
      <c r="U160" s="135"/>
      <c r="V160" s="135"/>
      <c r="W160" s="135"/>
    </row>
    <row r="161" spans="1:23" x14ac:dyDescent="0.25">
      <c r="A161" s="753"/>
      <c r="B161" s="237" t="s">
        <v>2186</v>
      </c>
      <c r="C161" s="266" t="s">
        <v>326</v>
      </c>
      <c r="D161" s="261" t="s">
        <v>2187</v>
      </c>
      <c r="E161" s="237" t="s">
        <v>2188</v>
      </c>
      <c r="F161" s="719"/>
      <c r="G161" s="135"/>
      <c r="H161" s="135"/>
      <c r="I161" s="135"/>
      <c r="J161" s="135"/>
      <c r="K161" s="135"/>
      <c r="L161" s="135"/>
      <c r="M161" s="135"/>
      <c r="N161" s="135"/>
      <c r="O161" s="135"/>
      <c r="P161" s="135"/>
      <c r="Q161" s="135"/>
      <c r="R161" s="135"/>
      <c r="S161" s="135"/>
      <c r="T161" s="135"/>
      <c r="U161" s="135"/>
      <c r="V161" s="135"/>
      <c r="W161" s="135"/>
    </row>
    <row r="162" spans="1:23" ht="15.75" thickBot="1" x14ac:dyDescent="0.3">
      <c r="A162" s="754"/>
      <c r="B162" s="186" t="s">
        <v>2186</v>
      </c>
      <c r="C162" s="325" t="s">
        <v>326</v>
      </c>
      <c r="D162" s="187" t="s">
        <v>2190</v>
      </c>
      <c r="E162" s="186" t="s">
        <v>2191</v>
      </c>
      <c r="F162" s="720"/>
      <c r="G162" s="135"/>
      <c r="H162" s="135"/>
      <c r="I162" s="135"/>
      <c r="J162" s="135"/>
      <c r="K162" s="135"/>
      <c r="L162" s="135"/>
      <c r="M162" s="135"/>
      <c r="N162" s="135"/>
      <c r="O162" s="135"/>
      <c r="P162" s="135"/>
      <c r="Q162" s="135"/>
      <c r="R162" s="135"/>
      <c r="S162" s="135"/>
      <c r="T162" s="135"/>
      <c r="U162" s="135"/>
      <c r="V162" s="135"/>
      <c r="W162" s="135"/>
    </row>
    <row r="163" spans="1:23" ht="15.75" thickTop="1" x14ac:dyDescent="0.25">
      <c r="A163" s="7"/>
      <c r="D163" s="135"/>
      <c r="E163" s="135"/>
      <c r="F163" s="136"/>
      <c r="G163" s="135"/>
      <c r="H163" s="135"/>
      <c r="I163" s="135"/>
      <c r="J163" s="135"/>
      <c r="K163" s="135"/>
      <c r="L163" s="135"/>
      <c r="M163" s="135"/>
      <c r="N163" s="135"/>
      <c r="O163" s="135"/>
      <c r="P163" s="135"/>
      <c r="Q163" s="135"/>
      <c r="R163" s="135"/>
      <c r="S163" s="135"/>
      <c r="T163" s="135"/>
      <c r="U163" s="135"/>
      <c r="V163" s="135"/>
      <c r="W163" s="135"/>
    </row>
    <row r="164" spans="1:23" x14ac:dyDescent="0.25">
      <c r="A164" s="7"/>
      <c r="D164" s="135"/>
      <c r="E164" s="135"/>
      <c r="F164" s="136"/>
      <c r="G164" s="135"/>
      <c r="H164" s="135"/>
      <c r="I164" s="135"/>
      <c r="J164" s="135"/>
      <c r="K164" s="135"/>
      <c r="L164" s="135"/>
      <c r="M164" s="135"/>
      <c r="N164" s="135"/>
      <c r="O164" s="135"/>
      <c r="P164" s="135"/>
      <c r="Q164" s="135"/>
      <c r="R164" s="135"/>
      <c r="S164" s="135"/>
      <c r="T164" s="135"/>
      <c r="U164" s="135"/>
      <c r="V164" s="135"/>
      <c r="W164" s="135"/>
    </row>
    <row r="165" spans="1:23" x14ac:dyDescent="0.25">
      <c r="A165" s="7"/>
      <c r="D165" s="135"/>
      <c r="E165" s="135"/>
      <c r="F165" s="136"/>
      <c r="G165" s="135"/>
      <c r="H165" s="135"/>
      <c r="I165" s="135"/>
      <c r="J165" s="140"/>
      <c r="K165" s="135"/>
      <c r="L165" s="135"/>
      <c r="M165" s="135"/>
      <c r="N165" s="135"/>
      <c r="O165" s="135"/>
      <c r="P165" s="135"/>
      <c r="Q165" s="135"/>
      <c r="R165" s="135"/>
      <c r="S165" s="135"/>
      <c r="T165" s="135"/>
      <c r="U165" s="135"/>
      <c r="V165" s="135"/>
      <c r="W165" s="135"/>
    </row>
    <row r="166" spans="1:23" x14ac:dyDescent="0.25">
      <c r="A166" s="7"/>
      <c r="D166" s="135"/>
      <c r="E166" s="135"/>
      <c r="F166" s="136"/>
      <c r="G166" s="135"/>
      <c r="H166" s="135"/>
      <c r="I166" s="135"/>
      <c r="J166" s="140"/>
      <c r="K166" s="135"/>
      <c r="L166" s="135"/>
      <c r="M166" s="135"/>
      <c r="N166" s="135"/>
      <c r="O166" s="135"/>
      <c r="P166" s="135"/>
      <c r="Q166" s="135"/>
      <c r="R166" s="135"/>
      <c r="S166" s="135"/>
      <c r="T166" s="135"/>
      <c r="U166" s="135"/>
      <c r="V166" s="135"/>
      <c r="W166" s="135"/>
    </row>
    <row r="167" spans="1:23" x14ac:dyDescent="0.25">
      <c r="A167" s="7"/>
      <c r="D167" s="135"/>
      <c r="E167" s="135"/>
      <c r="F167" s="136"/>
      <c r="G167" s="135"/>
      <c r="H167" s="135"/>
      <c r="I167" s="135"/>
      <c r="J167" s="140"/>
      <c r="K167" s="135"/>
      <c r="L167" s="135"/>
      <c r="M167" s="135"/>
      <c r="N167" s="135"/>
      <c r="O167" s="135"/>
      <c r="P167" s="135"/>
      <c r="Q167" s="135"/>
      <c r="R167" s="135"/>
      <c r="S167" s="135"/>
      <c r="T167" s="135"/>
      <c r="U167" s="135"/>
      <c r="V167" s="135"/>
      <c r="W167" s="135"/>
    </row>
    <row r="168" spans="1:23" x14ac:dyDescent="0.25">
      <c r="A168" s="7"/>
      <c r="D168" s="135"/>
      <c r="E168" s="135"/>
      <c r="F168" s="136"/>
      <c r="G168" s="135"/>
      <c r="H168" s="135"/>
      <c r="I168" s="135"/>
      <c r="J168" s="140"/>
      <c r="K168" s="135"/>
      <c r="L168" s="135"/>
      <c r="M168" s="135"/>
      <c r="N168" s="135"/>
      <c r="O168" s="135"/>
      <c r="P168" s="135"/>
      <c r="Q168" s="135"/>
      <c r="R168" s="135"/>
      <c r="S168" s="135"/>
      <c r="T168" s="135"/>
      <c r="U168" s="135"/>
      <c r="V168" s="135"/>
      <c r="W168" s="135"/>
    </row>
    <row r="169" spans="1:23" x14ac:dyDescent="0.25">
      <c r="A169" s="7"/>
      <c r="D169" s="135"/>
      <c r="E169" s="135"/>
      <c r="F169" s="136"/>
      <c r="G169" s="135"/>
      <c r="H169" s="135"/>
      <c r="I169" s="135"/>
      <c r="J169" s="140"/>
      <c r="K169" s="135"/>
      <c r="L169" s="135"/>
      <c r="M169" s="135"/>
      <c r="N169" s="135"/>
      <c r="O169" s="135"/>
      <c r="P169" s="135"/>
      <c r="Q169" s="135"/>
      <c r="R169" s="135"/>
      <c r="S169" s="135"/>
      <c r="T169" s="135"/>
      <c r="U169" s="135"/>
      <c r="V169" s="135"/>
      <c r="W169" s="135"/>
    </row>
    <row r="170" spans="1:23" x14ac:dyDescent="0.25">
      <c r="A170" s="7"/>
      <c r="D170" s="135"/>
      <c r="E170" s="135"/>
      <c r="F170" s="136"/>
      <c r="G170" s="135"/>
      <c r="H170" s="135"/>
      <c r="I170" s="135"/>
      <c r="J170" s="140"/>
      <c r="K170" s="135"/>
      <c r="L170" s="135"/>
      <c r="M170" s="135"/>
      <c r="N170" s="135"/>
      <c r="O170" s="135"/>
      <c r="P170" s="135"/>
      <c r="Q170" s="135"/>
      <c r="R170" s="135"/>
      <c r="S170" s="135"/>
      <c r="T170" s="135"/>
      <c r="U170" s="135"/>
      <c r="V170" s="135"/>
      <c r="W170" s="135"/>
    </row>
    <row r="171" spans="1:23" x14ac:dyDescent="0.25">
      <c r="A171" s="7"/>
      <c r="D171" s="135"/>
      <c r="E171" s="135"/>
      <c r="F171" s="136"/>
      <c r="G171" s="135"/>
      <c r="H171" s="135"/>
      <c r="I171" s="135"/>
      <c r="J171" s="140"/>
      <c r="K171" s="135"/>
      <c r="L171" s="135"/>
      <c r="M171" s="135"/>
      <c r="N171" s="135"/>
      <c r="O171" s="135"/>
      <c r="P171" s="135"/>
      <c r="Q171" s="135"/>
      <c r="R171" s="135"/>
      <c r="S171" s="135"/>
      <c r="T171" s="135"/>
      <c r="U171" s="135"/>
      <c r="V171" s="135"/>
      <c r="W171" s="135"/>
    </row>
    <row r="172" spans="1:23" x14ac:dyDescent="0.25">
      <c r="A172" s="7"/>
      <c r="D172" s="135"/>
      <c r="E172" s="135"/>
      <c r="F172" s="136"/>
      <c r="G172" s="135"/>
      <c r="H172" s="135"/>
      <c r="I172" s="135"/>
      <c r="J172" s="140"/>
      <c r="K172" s="135"/>
      <c r="L172" s="135"/>
      <c r="M172" s="135"/>
      <c r="N172" s="135"/>
      <c r="O172" s="135"/>
      <c r="P172" s="135"/>
      <c r="Q172" s="135"/>
      <c r="R172" s="135"/>
      <c r="S172" s="135"/>
      <c r="T172" s="135"/>
      <c r="U172" s="135"/>
      <c r="V172" s="135"/>
      <c r="W172" s="135"/>
    </row>
    <row r="173" spans="1:23" x14ac:dyDescent="0.25">
      <c r="A173" s="7"/>
      <c r="D173" s="135"/>
      <c r="E173" s="135"/>
      <c r="F173" s="136"/>
      <c r="G173" s="135"/>
      <c r="H173" s="135"/>
      <c r="I173" s="135"/>
      <c r="J173" s="140"/>
      <c r="K173" s="135"/>
      <c r="L173" s="135"/>
      <c r="M173" s="135"/>
      <c r="N173" s="135"/>
      <c r="O173" s="135"/>
      <c r="P173" s="135"/>
      <c r="Q173" s="135"/>
      <c r="R173" s="135"/>
      <c r="S173" s="135"/>
      <c r="T173" s="135"/>
      <c r="U173" s="135"/>
      <c r="V173" s="135"/>
      <c r="W173" s="135"/>
    </row>
    <row r="174" spans="1:23" x14ac:dyDescent="0.25">
      <c r="A174" s="7"/>
      <c r="D174" s="135"/>
      <c r="E174" s="135"/>
      <c r="F174" s="136"/>
      <c r="G174" s="135"/>
      <c r="H174" s="135"/>
      <c r="I174" s="135"/>
      <c r="J174" s="140"/>
      <c r="K174" s="135"/>
      <c r="L174" s="135"/>
      <c r="M174" s="135"/>
      <c r="N174" s="135"/>
      <c r="O174" s="135"/>
      <c r="P174" s="135"/>
      <c r="Q174" s="135"/>
      <c r="R174" s="135"/>
      <c r="S174" s="135"/>
      <c r="T174" s="135"/>
      <c r="U174" s="135"/>
      <c r="V174" s="135"/>
      <c r="W174" s="135"/>
    </row>
    <row r="175" spans="1:23" x14ac:dyDescent="0.25">
      <c r="A175" s="7"/>
      <c r="D175" s="135"/>
      <c r="E175" s="135"/>
      <c r="F175" s="136"/>
      <c r="G175" s="135"/>
      <c r="H175" s="135"/>
      <c r="I175" s="135"/>
      <c r="J175" s="140"/>
      <c r="K175" s="135"/>
      <c r="L175" s="135"/>
      <c r="M175" s="135"/>
      <c r="N175" s="135"/>
      <c r="O175" s="135"/>
      <c r="P175" s="135"/>
      <c r="Q175" s="135"/>
      <c r="R175" s="135"/>
      <c r="S175" s="135"/>
      <c r="T175" s="135"/>
      <c r="U175" s="135"/>
      <c r="V175" s="135"/>
      <c r="W175" s="135"/>
    </row>
    <row r="176" spans="1:23" x14ac:dyDescent="0.25">
      <c r="A176" s="7"/>
      <c r="D176" s="135"/>
      <c r="E176" s="135"/>
      <c r="F176" s="136"/>
      <c r="G176" s="135"/>
      <c r="H176" s="135"/>
      <c r="I176" s="135"/>
      <c r="J176" s="140"/>
      <c r="K176" s="135"/>
      <c r="L176" s="135"/>
      <c r="M176" s="135"/>
      <c r="N176" s="135"/>
      <c r="O176" s="135"/>
      <c r="P176" s="135"/>
      <c r="Q176" s="135"/>
      <c r="R176" s="135"/>
      <c r="S176" s="135"/>
      <c r="T176" s="135"/>
      <c r="U176" s="135"/>
      <c r="V176" s="135"/>
      <c r="W176" s="135"/>
    </row>
    <row r="177" spans="1:23" x14ac:dyDescent="0.25">
      <c r="A177" s="7"/>
      <c r="D177" s="135"/>
      <c r="E177" s="135"/>
      <c r="F177" s="136"/>
      <c r="G177" s="135"/>
      <c r="H177" s="135"/>
      <c r="I177" s="135"/>
      <c r="J177" s="140"/>
      <c r="K177" s="135"/>
      <c r="L177" s="135"/>
      <c r="M177" s="135"/>
      <c r="N177" s="135"/>
      <c r="O177" s="135"/>
      <c r="P177" s="135"/>
      <c r="Q177" s="135"/>
      <c r="R177" s="135"/>
      <c r="S177" s="135"/>
      <c r="T177" s="135"/>
      <c r="U177" s="135"/>
      <c r="V177" s="135"/>
      <c r="W177" s="135"/>
    </row>
    <row r="178" spans="1:23" x14ac:dyDescent="0.25">
      <c r="A178" s="7"/>
      <c r="D178" s="135"/>
      <c r="E178" s="135"/>
      <c r="F178" s="136"/>
      <c r="G178" s="135"/>
      <c r="H178" s="135"/>
      <c r="I178" s="135"/>
      <c r="J178" s="140"/>
      <c r="K178" s="135"/>
      <c r="L178" s="135"/>
      <c r="M178" s="135"/>
      <c r="N178" s="135"/>
      <c r="O178" s="135"/>
      <c r="P178" s="135"/>
      <c r="Q178" s="135"/>
      <c r="R178" s="135"/>
      <c r="S178" s="135"/>
      <c r="T178" s="135"/>
      <c r="U178" s="135"/>
      <c r="V178" s="135"/>
      <c r="W178" s="135"/>
    </row>
    <row r="179" spans="1:23" x14ac:dyDescent="0.25">
      <c r="A179" s="7"/>
      <c r="D179" s="135"/>
      <c r="E179" s="135"/>
      <c r="F179" s="136"/>
      <c r="G179" s="135"/>
      <c r="H179" s="135"/>
      <c r="I179" s="135"/>
      <c r="J179" s="140"/>
      <c r="K179" s="135"/>
      <c r="L179" s="135"/>
      <c r="M179" s="135"/>
      <c r="N179" s="135"/>
      <c r="O179" s="135"/>
      <c r="P179" s="135"/>
      <c r="Q179" s="135"/>
      <c r="R179" s="135"/>
      <c r="S179" s="135"/>
      <c r="T179" s="135"/>
      <c r="U179" s="135"/>
      <c r="V179" s="135"/>
      <c r="W179" s="135"/>
    </row>
    <row r="180" spans="1:23" x14ac:dyDescent="0.25">
      <c r="A180" s="7"/>
      <c r="D180" s="135"/>
      <c r="E180" s="135"/>
      <c r="F180" s="136"/>
      <c r="G180" s="135"/>
      <c r="H180" s="135"/>
      <c r="I180" s="135"/>
      <c r="J180" s="140"/>
      <c r="K180" s="135"/>
      <c r="L180" s="135"/>
      <c r="M180" s="135"/>
      <c r="N180" s="135"/>
      <c r="O180" s="135"/>
      <c r="P180" s="135"/>
      <c r="Q180" s="135"/>
      <c r="R180" s="135"/>
      <c r="S180" s="135"/>
      <c r="T180" s="135"/>
      <c r="U180" s="135"/>
      <c r="V180" s="135"/>
      <c r="W180" s="135"/>
    </row>
    <row r="181" spans="1:23" x14ac:dyDescent="0.25">
      <c r="A181" s="7"/>
      <c r="D181" s="135"/>
      <c r="E181" s="135"/>
      <c r="F181" s="136"/>
      <c r="G181" s="135"/>
      <c r="H181" s="135"/>
      <c r="I181" s="135"/>
      <c r="J181" s="140"/>
      <c r="K181" s="135"/>
      <c r="L181" s="135"/>
      <c r="M181" s="135"/>
      <c r="N181" s="135"/>
      <c r="O181" s="135"/>
      <c r="P181" s="135"/>
      <c r="Q181" s="135"/>
      <c r="R181" s="135"/>
      <c r="S181" s="135"/>
      <c r="T181" s="135"/>
      <c r="U181" s="135"/>
      <c r="V181" s="135"/>
      <c r="W181" s="135"/>
    </row>
    <row r="182" spans="1:23" x14ac:dyDescent="0.25">
      <c r="A182" s="7"/>
      <c r="D182" s="135"/>
      <c r="E182" s="135"/>
      <c r="F182" s="136"/>
      <c r="G182" s="135"/>
      <c r="H182" s="135"/>
      <c r="I182" s="135"/>
      <c r="J182" s="140"/>
      <c r="K182" s="135"/>
      <c r="L182" s="135"/>
      <c r="M182" s="135"/>
      <c r="N182" s="135"/>
      <c r="O182" s="135"/>
      <c r="P182" s="135"/>
      <c r="Q182" s="135"/>
      <c r="R182" s="135"/>
      <c r="S182" s="135"/>
      <c r="T182" s="135"/>
      <c r="U182" s="135"/>
      <c r="V182" s="135"/>
      <c r="W182" s="135"/>
    </row>
    <row r="183" spans="1:23" x14ac:dyDescent="0.25">
      <c r="A183" s="7"/>
      <c r="D183" s="135"/>
      <c r="E183" s="135"/>
      <c r="F183" s="136"/>
      <c r="G183" s="135"/>
      <c r="H183" s="135"/>
      <c r="I183" s="135"/>
      <c r="J183" s="140"/>
      <c r="K183" s="135"/>
      <c r="L183" s="135"/>
      <c r="M183" s="135"/>
      <c r="N183" s="135"/>
      <c r="O183" s="135"/>
      <c r="P183" s="135"/>
      <c r="Q183" s="135"/>
      <c r="R183" s="135"/>
      <c r="S183" s="135"/>
      <c r="T183" s="135"/>
      <c r="U183" s="135"/>
      <c r="V183" s="135"/>
      <c r="W183" s="135"/>
    </row>
    <row r="184" spans="1:23" x14ac:dyDescent="0.25">
      <c r="A184" s="7"/>
      <c r="D184" s="135"/>
      <c r="E184" s="135"/>
      <c r="F184" s="136"/>
      <c r="G184" s="135"/>
      <c r="H184" s="135"/>
      <c r="I184" s="135"/>
      <c r="J184" s="140"/>
      <c r="K184" s="135"/>
      <c r="L184" s="135"/>
      <c r="M184" s="135"/>
      <c r="N184" s="135"/>
      <c r="O184" s="135"/>
      <c r="P184" s="135"/>
      <c r="Q184" s="135"/>
      <c r="R184" s="135"/>
      <c r="S184" s="135"/>
      <c r="T184" s="135"/>
      <c r="U184" s="135"/>
      <c r="V184" s="135"/>
      <c r="W184" s="135"/>
    </row>
    <row r="185" spans="1:23" x14ac:dyDescent="0.25">
      <c r="A185" s="7"/>
      <c r="D185" s="135"/>
      <c r="E185" s="135"/>
      <c r="F185" s="136"/>
      <c r="G185" s="135"/>
      <c r="H185" s="135"/>
      <c r="I185" s="135"/>
      <c r="J185" s="140"/>
      <c r="K185" s="135"/>
      <c r="L185" s="135"/>
      <c r="M185" s="135"/>
      <c r="N185" s="135"/>
      <c r="O185" s="135"/>
      <c r="P185" s="135"/>
      <c r="Q185" s="135"/>
      <c r="R185" s="135"/>
      <c r="S185" s="135"/>
      <c r="T185" s="135"/>
      <c r="U185" s="135"/>
      <c r="V185" s="135"/>
      <c r="W185" s="135"/>
    </row>
    <row r="186" spans="1:23" x14ac:dyDescent="0.25">
      <c r="A186" s="7"/>
      <c r="D186" s="135"/>
      <c r="E186" s="135"/>
      <c r="F186" s="136"/>
      <c r="G186" s="135"/>
      <c r="H186" s="135"/>
      <c r="I186" s="135"/>
      <c r="J186" s="140"/>
      <c r="K186" s="135"/>
      <c r="L186" s="135"/>
      <c r="M186" s="135"/>
      <c r="N186" s="135"/>
      <c r="O186" s="135"/>
      <c r="P186" s="135"/>
      <c r="Q186" s="135"/>
      <c r="R186" s="135"/>
      <c r="S186" s="135"/>
      <c r="T186" s="135"/>
      <c r="U186" s="135"/>
      <c r="V186" s="135"/>
      <c r="W186" s="135"/>
    </row>
    <row r="187" spans="1:23" x14ac:dyDescent="0.25">
      <c r="A187" s="7"/>
      <c r="D187" s="135"/>
      <c r="E187" s="135"/>
      <c r="F187" s="136"/>
      <c r="G187" s="135"/>
      <c r="H187" s="135"/>
      <c r="I187" s="135"/>
      <c r="J187" s="140"/>
      <c r="K187" s="135"/>
      <c r="L187" s="135"/>
      <c r="M187" s="135"/>
      <c r="N187" s="135"/>
      <c r="O187" s="135"/>
      <c r="P187" s="135"/>
      <c r="Q187" s="135"/>
      <c r="R187" s="135"/>
      <c r="S187" s="135"/>
      <c r="T187" s="135"/>
      <c r="U187" s="135"/>
      <c r="V187" s="135"/>
      <c r="W187" s="135"/>
    </row>
    <row r="188" spans="1:23" x14ac:dyDescent="0.25">
      <c r="A188" s="7"/>
      <c r="D188" s="135"/>
      <c r="E188" s="135"/>
      <c r="F188" s="136"/>
      <c r="G188" s="135"/>
      <c r="H188" s="135"/>
      <c r="I188" s="135"/>
      <c r="J188" s="140"/>
      <c r="K188" s="135"/>
      <c r="L188" s="135"/>
      <c r="M188" s="135"/>
      <c r="N188" s="135"/>
      <c r="O188" s="135"/>
      <c r="P188" s="135"/>
      <c r="Q188" s="135"/>
      <c r="R188" s="135"/>
      <c r="S188" s="135"/>
      <c r="T188" s="135"/>
      <c r="U188" s="135"/>
      <c r="V188" s="135"/>
      <c r="W188" s="135"/>
    </row>
    <row r="189" spans="1:23" x14ac:dyDescent="0.25">
      <c r="A189" s="7"/>
      <c r="D189" s="135"/>
      <c r="E189" s="135"/>
      <c r="F189" s="136"/>
      <c r="G189" s="135"/>
      <c r="H189" s="135"/>
      <c r="I189" s="135"/>
      <c r="J189" s="140"/>
      <c r="K189" s="135"/>
      <c r="L189" s="135"/>
      <c r="M189" s="135"/>
      <c r="N189" s="135"/>
      <c r="O189" s="135"/>
      <c r="P189" s="135"/>
      <c r="Q189" s="135"/>
      <c r="R189" s="135"/>
      <c r="S189" s="135"/>
      <c r="T189" s="135"/>
      <c r="U189" s="135"/>
      <c r="V189" s="135"/>
      <c r="W189" s="135"/>
    </row>
    <row r="190" spans="1:23" x14ac:dyDescent="0.25">
      <c r="A190" s="7"/>
      <c r="D190" s="135"/>
      <c r="E190" s="135"/>
      <c r="F190" s="136"/>
      <c r="G190" s="135"/>
      <c r="H190" s="135"/>
      <c r="I190" s="135"/>
      <c r="J190" s="140"/>
      <c r="K190" s="135"/>
      <c r="L190" s="135"/>
      <c r="M190" s="135"/>
      <c r="N190" s="135"/>
      <c r="O190" s="135"/>
      <c r="P190" s="135"/>
      <c r="Q190" s="135"/>
      <c r="R190" s="135"/>
      <c r="S190" s="135"/>
      <c r="T190" s="135"/>
      <c r="U190" s="135"/>
      <c r="V190" s="135"/>
      <c r="W190" s="135"/>
    </row>
    <row r="191" spans="1:23" x14ac:dyDescent="0.25">
      <c r="A191" s="7"/>
      <c r="D191" s="135"/>
      <c r="E191" s="135"/>
      <c r="F191" s="136"/>
      <c r="G191" s="135"/>
      <c r="H191" s="135"/>
      <c r="I191" s="135"/>
      <c r="J191" s="140"/>
      <c r="K191" s="135"/>
      <c r="L191" s="135"/>
      <c r="M191" s="135"/>
      <c r="N191" s="135"/>
      <c r="O191" s="135"/>
      <c r="P191" s="135"/>
      <c r="Q191" s="135"/>
      <c r="R191" s="135"/>
      <c r="S191" s="135"/>
      <c r="T191" s="135"/>
      <c r="U191" s="135"/>
      <c r="V191" s="135"/>
      <c r="W191" s="135"/>
    </row>
    <row r="192" spans="1:23" x14ac:dyDescent="0.25">
      <c r="A192" s="7"/>
      <c r="D192" s="135"/>
      <c r="E192" s="135"/>
      <c r="F192" s="136"/>
      <c r="G192" s="135"/>
      <c r="H192" s="135"/>
      <c r="I192" s="135"/>
      <c r="J192" s="140"/>
      <c r="K192" s="135"/>
      <c r="L192" s="135"/>
      <c r="M192" s="135"/>
      <c r="N192" s="135"/>
      <c r="O192" s="135"/>
      <c r="P192" s="135"/>
      <c r="Q192" s="135"/>
      <c r="R192" s="135"/>
      <c r="S192" s="135"/>
      <c r="T192" s="135"/>
      <c r="U192" s="135"/>
      <c r="V192" s="135"/>
      <c r="W192" s="135"/>
    </row>
    <row r="193" spans="1:23" x14ac:dyDescent="0.25">
      <c r="A193" s="7"/>
      <c r="D193" s="135"/>
      <c r="E193" s="135"/>
      <c r="F193" s="136"/>
      <c r="G193" s="135"/>
      <c r="H193" s="135"/>
      <c r="I193" s="135"/>
      <c r="J193" s="140"/>
      <c r="K193" s="135"/>
      <c r="L193" s="135"/>
      <c r="M193" s="135"/>
      <c r="N193" s="135"/>
      <c r="O193" s="135"/>
      <c r="P193" s="135"/>
      <c r="Q193" s="135"/>
      <c r="R193" s="135"/>
      <c r="S193" s="135"/>
      <c r="T193" s="135"/>
      <c r="U193" s="135"/>
      <c r="V193" s="135"/>
      <c r="W193" s="135"/>
    </row>
    <row r="194" spans="1:23" x14ac:dyDescent="0.25">
      <c r="A194" s="7"/>
      <c r="D194" s="135"/>
      <c r="E194" s="135"/>
      <c r="F194" s="136"/>
      <c r="G194" s="135"/>
      <c r="H194" s="135"/>
      <c r="I194" s="135"/>
      <c r="J194" s="140"/>
      <c r="K194" s="135"/>
      <c r="L194" s="135"/>
      <c r="M194" s="135"/>
      <c r="N194" s="135"/>
      <c r="O194" s="135"/>
      <c r="P194" s="135"/>
      <c r="Q194" s="135"/>
      <c r="R194" s="135"/>
      <c r="S194" s="135"/>
      <c r="T194" s="135"/>
      <c r="U194" s="135"/>
      <c r="V194" s="135"/>
      <c r="W194" s="135"/>
    </row>
    <row r="195" spans="1:23" x14ac:dyDescent="0.25">
      <c r="A195" s="7"/>
      <c r="D195" s="135"/>
      <c r="E195" s="135"/>
      <c r="F195" s="136"/>
      <c r="G195" s="135"/>
      <c r="H195" s="135"/>
      <c r="I195" s="135"/>
      <c r="J195" s="140"/>
      <c r="K195" s="135"/>
      <c r="L195" s="135"/>
      <c r="M195" s="135"/>
      <c r="N195" s="135"/>
      <c r="O195" s="135"/>
      <c r="P195" s="135"/>
      <c r="Q195" s="135"/>
      <c r="R195" s="135"/>
      <c r="S195" s="135"/>
      <c r="T195" s="135"/>
      <c r="U195" s="135"/>
      <c r="V195" s="135"/>
      <c r="W195" s="135"/>
    </row>
    <row r="196" spans="1:23" x14ac:dyDescent="0.25">
      <c r="A196" s="7"/>
      <c r="D196" s="135"/>
      <c r="E196" s="135"/>
      <c r="F196" s="136"/>
      <c r="G196" s="135"/>
      <c r="H196" s="135"/>
      <c r="I196" s="135"/>
      <c r="J196" s="140"/>
      <c r="K196" s="135"/>
      <c r="L196" s="135"/>
      <c r="M196" s="135"/>
      <c r="N196" s="135"/>
      <c r="O196" s="135"/>
      <c r="P196" s="135"/>
      <c r="Q196" s="135"/>
      <c r="R196" s="135"/>
      <c r="S196" s="135"/>
      <c r="T196" s="135"/>
      <c r="U196" s="135"/>
      <c r="V196" s="135"/>
      <c r="W196" s="135"/>
    </row>
    <row r="197" spans="1:23" x14ac:dyDescent="0.25">
      <c r="A197" s="7"/>
      <c r="D197" s="135"/>
      <c r="E197" s="135"/>
      <c r="F197" s="136"/>
      <c r="G197" s="135"/>
      <c r="H197" s="135"/>
      <c r="I197" s="135"/>
      <c r="J197" s="140"/>
      <c r="K197" s="135"/>
      <c r="L197" s="135"/>
      <c r="M197" s="135"/>
      <c r="N197" s="135"/>
      <c r="O197" s="135"/>
      <c r="P197" s="135"/>
      <c r="Q197" s="135"/>
      <c r="R197" s="135"/>
      <c r="S197" s="135"/>
      <c r="T197" s="135"/>
      <c r="U197" s="135"/>
      <c r="V197" s="135"/>
      <c r="W197" s="135"/>
    </row>
    <row r="198" spans="1:23" x14ac:dyDescent="0.25">
      <c r="A198" s="7"/>
      <c r="D198" s="135"/>
      <c r="E198" s="135"/>
      <c r="F198" s="136"/>
      <c r="G198" s="135"/>
      <c r="H198" s="135"/>
      <c r="I198" s="135"/>
      <c r="J198" s="140"/>
      <c r="K198" s="135"/>
      <c r="L198" s="135"/>
      <c r="M198" s="135"/>
      <c r="N198" s="135"/>
      <c r="O198" s="135"/>
      <c r="P198" s="135"/>
      <c r="Q198" s="135"/>
      <c r="R198" s="135"/>
      <c r="S198" s="135"/>
      <c r="T198" s="135"/>
      <c r="U198" s="135"/>
      <c r="V198" s="135"/>
      <c r="W198" s="135"/>
    </row>
    <row r="199" spans="1:23" x14ac:dyDescent="0.25">
      <c r="A199" s="7"/>
      <c r="D199" s="135"/>
      <c r="E199" s="135"/>
      <c r="F199" s="136"/>
      <c r="G199" s="135"/>
      <c r="H199" s="135"/>
      <c r="I199" s="135"/>
      <c r="J199" s="140"/>
      <c r="K199" s="135"/>
      <c r="L199" s="135"/>
      <c r="M199" s="135"/>
      <c r="N199" s="135"/>
      <c r="O199" s="135"/>
      <c r="P199" s="135"/>
      <c r="Q199" s="135"/>
      <c r="R199" s="135"/>
      <c r="S199" s="135"/>
      <c r="T199" s="135"/>
      <c r="U199" s="135"/>
      <c r="V199" s="135"/>
      <c r="W199" s="135"/>
    </row>
    <row r="200" spans="1:23" x14ac:dyDescent="0.25">
      <c r="A200" s="7"/>
      <c r="D200" s="135"/>
      <c r="E200" s="135"/>
      <c r="F200" s="136"/>
      <c r="G200" s="135"/>
      <c r="H200" s="135"/>
      <c r="I200" s="135"/>
      <c r="J200" s="140"/>
      <c r="K200" s="135"/>
      <c r="L200" s="135"/>
      <c r="M200" s="135"/>
      <c r="N200" s="135"/>
      <c r="O200" s="135"/>
      <c r="P200" s="135"/>
      <c r="Q200" s="135"/>
      <c r="R200" s="135"/>
      <c r="S200" s="135"/>
      <c r="T200" s="135"/>
      <c r="U200" s="135"/>
      <c r="V200" s="135"/>
      <c r="W200" s="135"/>
    </row>
    <row r="201" spans="1:23" x14ac:dyDescent="0.25">
      <c r="A201" s="7"/>
      <c r="D201" s="135"/>
      <c r="E201" s="135"/>
      <c r="F201" s="136"/>
      <c r="G201" s="135"/>
      <c r="H201" s="135"/>
      <c r="I201" s="135"/>
      <c r="J201" s="140"/>
      <c r="K201" s="135"/>
      <c r="L201" s="135"/>
      <c r="M201" s="135"/>
      <c r="N201" s="135"/>
      <c r="O201" s="135"/>
      <c r="P201" s="135"/>
      <c r="Q201" s="135"/>
      <c r="R201" s="135"/>
      <c r="S201" s="135"/>
      <c r="T201" s="135"/>
      <c r="U201" s="135"/>
      <c r="V201" s="135"/>
      <c r="W201" s="135"/>
    </row>
    <row r="202" spans="1:23" x14ac:dyDescent="0.25">
      <c r="A202" s="7"/>
      <c r="D202" s="135"/>
      <c r="E202" s="135"/>
      <c r="F202" s="136"/>
      <c r="G202" s="135"/>
      <c r="H202" s="135"/>
      <c r="I202" s="135"/>
      <c r="J202" s="140"/>
      <c r="K202" s="135"/>
      <c r="L202" s="135"/>
      <c r="M202" s="135"/>
      <c r="N202" s="135"/>
      <c r="O202" s="135"/>
      <c r="P202" s="135"/>
      <c r="Q202" s="135"/>
      <c r="R202" s="135"/>
      <c r="S202" s="135"/>
      <c r="T202" s="135"/>
      <c r="U202" s="135"/>
      <c r="V202" s="135"/>
      <c r="W202" s="135"/>
    </row>
    <row r="203" spans="1:23" x14ac:dyDescent="0.25">
      <c r="A203" s="7"/>
      <c r="D203" s="135"/>
      <c r="E203" s="135"/>
      <c r="F203" s="136"/>
      <c r="G203" s="135"/>
      <c r="H203" s="135"/>
      <c r="I203" s="135"/>
      <c r="J203" s="140"/>
      <c r="K203" s="135"/>
      <c r="L203" s="135"/>
      <c r="M203" s="135"/>
      <c r="N203" s="135"/>
      <c r="O203" s="135"/>
      <c r="P203" s="135"/>
      <c r="Q203" s="135"/>
      <c r="R203" s="135"/>
      <c r="S203" s="135"/>
      <c r="T203" s="135"/>
      <c r="U203" s="135"/>
      <c r="V203" s="135"/>
      <c r="W203" s="135"/>
    </row>
    <row r="204" spans="1:23" x14ac:dyDescent="0.25">
      <c r="A204" s="7"/>
      <c r="D204" s="135"/>
      <c r="E204" s="135"/>
      <c r="F204" s="136"/>
      <c r="G204" s="135"/>
      <c r="H204" s="135"/>
      <c r="I204" s="135"/>
      <c r="J204" s="140"/>
      <c r="K204" s="135"/>
      <c r="L204" s="135"/>
      <c r="M204" s="135"/>
      <c r="N204" s="135"/>
      <c r="O204" s="135"/>
      <c r="P204" s="135"/>
      <c r="Q204" s="135"/>
      <c r="R204" s="135"/>
      <c r="S204" s="135"/>
      <c r="T204" s="135"/>
      <c r="U204" s="135"/>
      <c r="V204" s="135"/>
      <c r="W204" s="135"/>
    </row>
    <row r="205" spans="1:23" x14ac:dyDescent="0.25">
      <c r="A205" s="7"/>
      <c r="D205" s="135"/>
      <c r="E205" s="135"/>
      <c r="F205" s="136"/>
      <c r="G205" s="135"/>
      <c r="H205" s="135"/>
      <c r="I205" s="135"/>
      <c r="J205" s="140"/>
      <c r="K205" s="135"/>
      <c r="L205" s="135"/>
      <c r="M205" s="135"/>
      <c r="N205" s="135"/>
      <c r="O205" s="135"/>
      <c r="P205" s="135"/>
      <c r="Q205" s="135"/>
      <c r="R205" s="135"/>
      <c r="S205" s="135"/>
      <c r="T205" s="135"/>
      <c r="U205" s="135"/>
      <c r="V205" s="135"/>
      <c r="W205" s="135"/>
    </row>
    <row r="206" spans="1:23" x14ac:dyDescent="0.25">
      <c r="A206" s="7"/>
      <c r="D206" s="135"/>
      <c r="E206" s="135"/>
      <c r="F206" s="136"/>
      <c r="G206" s="135"/>
      <c r="H206" s="135"/>
      <c r="I206" s="135"/>
      <c r="J206" s="140"/>
      <c r="K206" s="135"/>
      <c r="L206" s="135"/>
      <c r="M206" s="135"/>
      <c r="N206" s="135"/>
      <c r="O206" s="135"/>
      <c r="P206" s="135"/>
      <c r="Q206" s="135"/>
      <c r="R206" s="135"/>
      <c r="S206" s="135"/>
      <c r="T206" s="135"/>
      <c r="U206" s="135"/>
      <c r="V206" s="135"/>
      <c r="W206" s="135"/>
    </row>
    <row r="207" spans="1:23" x14ac:dyDescent="0.25">
      <c r="A207" s="7"/>
      <c r="D207" s="135"/>
      <c r="E207" s="135"/>
      <c r="F207" s="136"/>
      <c r="G207" s="135"/>
      <c r="H207" s="135"/>
      <c r="I207" s="135"/>
      <c r="J207" s="140"/>
      <c r="K207" s="135"/>
      <c r="L207" s="135"/>
      <c r="M207" s="135"/>
      <c r="N207" s="135"/>
      <c r="O207" s="135"/>
      <c r="P207" s="135"/>
      <c r="Q207" s="135"/>
      <c r="R207" s="135"/>
      <c r="S207" s="135"/>
      <c r="T207" s="135"/>
      <c r="U207" s="135"/>
      <c r="V207" s="135"/>
      <c r="W207" s="135"/>
    </row>
    <row r="208" spans="1:23" x14ac:dyDescent="0.25">
      <c r="A208" s="7"/>
      <c r="D208" s="135"/>
      <c r="E208" s="135"/>
      <c r="F208" s="136"/>
      <c r="G208" s="135"/>
      <c r="H208" s="135"/>
      <c r="I208" s="135"/>
      <c r="J208" s="140"/>
      <c r="K208" s="135"/>
      <c r="L208" s="135"/>
      <c r="M208" s="135"/>
      <c r="N208" s="135"/>
      <c r="O208" s="135"/>
      <c r="P208" s="135"/>
      <c r="Q208" s="135"/>
      <c r="R208" s="135"/>
      <c r="S208" s="135"/>
      <c r="T208" s="135"/>
      <c r="U208" s="135"/>
      <c r="V208" s="135"/>
      <c r="W208" s="135"/>
    </row>
    <row r="209" spans="1:23" x14ac:dyDescent="0.25">
      <c r="A209" s="7"/>
      <c r="D209" s="135"/>
      <c r="E209" s="135"/>
      <c r="F209" s="136"/>
      <c r="G209" s="135"/>
      <c r="H209" s="135"/>
      <c r="I209" s="135"/>
      <c r="J209" s="140"/>
      <c r="K209" s="135"/>
      <c r="L209" s="135"/>
      <c r="M209" s="135"/>
      <c r="N209" s="135"/>
      <c r="O209" s="135"/>
      <c r="P209" s="135"/>
      <c r="Q209" s="135"/>
      <c r="R209" s="135"/>
      <c r="S209" s="135"/>
      <c r="T209" s="135"/>
      <c r="U209" s="135"/>
      <c r="V209" s="135"/>
      <c r="W209" s="135"/>
    </row>
    <row r="210" spans="1:23" x14ac:dyDescent="0.25">
      <c r="A210" s="7"/>
      <c r="D210" s="135"/>
      <c r="E210" s="135"/>
      <c r="F210" s="136"/>
      <c r="G210" s="135"/>
      <c r="H210" s="135"/>
      <c r="I210" s="135"/>
      <c r="J210" s="140"/>
      <c r="K210" s="135"/>
      <c r="L210" s="135"/>
      <c r="M210" s="135"/>
      <c r="N210" s="135"/>
      <c r="O210" s="135"/>
      <c r="P210" s="135"/>
      <c r="Q210" s="135"/>
      <c r="R210" s="135"/>
      <c r="S210" s="135"/>
      <c r="T210" s="135"/>
      <c r="U210" s="135"/>
      <c r="V210" s="135"/>
      <c r="W210" s="135"/>
    </row>
    <row r="211" spans="1:23" x14ac:dyDescent="0.25">
      <c r="A211" s="7"/>
      <c r="D211" s="135"/>
      <c r="E211" s="135"/>
      <c r="F211" s="136"/>
      <c r="G211" s="135"/>
      <c r="H211" s="135"/>
      <c r="I211" s="135"/>
      <c r="J211" s="140"/>
      <c r="K211" s="135"/>
      <c r="L211" s="135"/>
      <c r="M211" s="135"/>
      <c r="N211" s="135"/>
      <c r="O211" s="135"/>
      <c r="P211" s="135"/>
      <c r="Q211" s="135"/>
      <c r="R211" s="135"/>
      <c r="S211" s="135"/>
      <c r="T211" s="135"/>
      <c r="U211" s="135"/>
      <c r="V211" s="135"/>
      <c r="W211" s="135"/>
    </row>
    <row r="212" spans="1:23" x14ac:dyDescent="0.25">
      <c r="A212" s="7"/>
      <c r="D212" s="135"/>
      <c r="E212" s="135"/>
      <c r="F212" s="136"/>
      <c r="G212" s="135"/>
      <c r="H212" s="135"/>
      <c r="I212" s="135"/>
      <c r="J212" s="140"/>
      <c r="K212" s="135"/>
      <c r="L212" s="135"/>
      <c r="M212" s="135"/>
      <c r="N212" s="135"/>
      <c r="O212" s="135"/>
      <c r="P212" s="135"/>
      <c r="Q212" s="135"/>
      <c r="R212" s="135"/>
      <c r="S212" s="135"/>
      <c r="T212" s="135"/>
      <c r="U212" s="135"/>
      <c r="V212" s="135"/>
      <c r="W212" s="135"/>
    </row>
    <row r="213" spans="1:23" x14ac:dyDescent="0.25">
      <c r="A213" s="7"/>
      <c r="D213" s="135"/>
      <c r="E213" s="135"/>
      <c r="F213" s="136"/>
      <c r="G213" s="135"/>
      <c r="H213" s="135"/>
      <c r="I213" s="135"/>
      <c r="J213" s="140"/>
      <c r="K213" s="135"/>
      <c r="L213" s="135"/>
      <c r="M213" s="135"/>
      <c r="N213" s="135"/>
      <c r="O213" s="135"/>
      <c r="P213" s="135"/>
      <c r="Q213" s="135"/>
      <c r="R213" s="135"/>
      <c r="S213" s="135"/>
      <c r="T213" s="135"/>
      <c r="U213" s="135"/>
      <c r="V213" s="135"/>
      <c r="W213" s="135"/>
    </row>
    <row r="214" spans="1:23" x14ac:dyDescent="0.25">
      <c r="A214" s="7"/>
      <c r="D214" s="135"/>
      <c r="E214" s="135"/>
      <c r="F214" s="136"/>
      <c r="G214" s="135"/>
      <c r="H214" s="135"/>
      <c r="I214" s="135"/>
      <c r="J214" s="140"/>
      <c r="K214" s="135"/>
      <c r="L214" s="135"/>
      <c r="M214" s="135"/>
      <c r="N214" s="135"/>
      <c r="O214" s="135"/>
      <c r="P214" s="135"/>
      <c r="Q214" s="135"/>
      <c r="R214" s="135"/>
      <c r="S214" s="135"/>
      <c r="T214" s="135"/>
      <c r="U214" s="135"/>
      <c r="V214" s="135"/>
      <c r="W214" s="135"/>
    </row>
    <row r="215" spans="1:23" x14ac:dyDescent="0.25">
      <c r="A215" s="7"/>
      <c r="D215" s="135"/>
      <c r="E215" s="135"/>
      <c r="F215" s="136"/>
      <c r="G215" s="135"/>
      <c r="H215" s="135"/>
      <c r="I215" s="135"/>
      <c r="J215" s="140"/>
      <c r="K215" s="135"/>
      <c r="L215" s="135"/>
      <c r="M215" s="135"/>
      <c r="N215" s="135"/>
      <c r="O215" s="135"/>
      <c r="P215" s="135"/>
      <c r="Q215" s="135"/>
      <c r="R215" s="135"/>
      <c r="S215" s="135"/>
      <c r="T215" s="135"/>
      <c r="U215" s="135"/>
      <c r="V215" s="135"/>
      <c r="W215" s="135"/>
    </row>
    <row r="216" spans="1:23" x14ac:dyDescent="0.25">
      <c r="A216" s="7"/>
      <c r="D216" s="135"/>
      <c r="E216" s="135"/>
      <c r="F216" s="136"/>
      <c r="G216" s="135"/>
      <c r="H216" s="135"/>
      <c r="I216" s="135"/>
      <c r="J216" s="140"/>
      <c r="K216" s="135"/>
      <c r="L216" s="135"/>
      <c r="M216" s="135"/>
      <c r="N216" s="135"/>
      <c r="O216" s="135"/>
      <c r="P216" s="135"/>
      <c r="Q216" s="135"/>
      <c r="R216" s="135"/>
      <c r="S216" s="135"/>
      <c r="T216" s="135"/>
      <c r="U216" s="135"/>
      <c r="V216" s="135"/>
      <c r="W216" s="135"/>
    </row>
    <row r="217" spans="1:23" x14ac:dyDescent="0.25">
      <c r="A217" s="7"/>
      <c r="D217" s="135"/>
      <c r="E217" s="135"/>
      <c r="F217" s="136"/>
      <c r="G217" s="135"/>
      <c r="H217" s="135"/>
      <c r="I217" s="135"/>
      <c r="J217" s="135"/>
      <c r="K217" s="135"/>
      <c r="L217" s="135"/>
      <c r="M217" s="135"/>
      <c r="N217" s="135"/>
      <c r="O217" s="135"/>
      <c r="P217" s="135"/>
      <c r="Q217" s="135"/>
      <c r="R217" s="135"/>
      <c r="S217" s="135"/>
      <c r="T217" s="135"/>
      <c r="U217" s="135"/>
      <c r="V217" s="135"/>
      <c r="W217" s="135"/>
    </row>
    <row r="218" spans="1:23" x14ac:dyDescent="0.25">
      <c r="A218" s="7"/>
      <c r="D218" s="135"/>
      <c r="E218" s="135"/>
      <c r="F218" s="136"/>
      <c r="G218" s="135"/>
      <c r="H218" s="135"/>
      <c r="I218" s="135"/>
      <c r="J218" s="135"/>
      <c r="K218" s="135"/>
      <c r="L218" s="135"/>
      <c r="M218" s="135"/>
      <c r="N218" s="135"/>
      <c r="O218" s="135"/>
      <c r="P218" s="135"/>
      <c r="Q218" s="135"/>
      <c r="R218" s="135"/>
      <c r="S218" s="135"/>
      <c r="T218" s="135"/>
      <c r="U218" s="135"/>
      <c r="V218" s="135"/>
      <c r="W218" s="135"/>
    </row>
    <row r="219" spans="1:23" x14ac:dyDescent="0.25">
      <c r="A219" s="7"/>
      <c r="D219" s="135"/>
      <c r="E219" s="135"/>
      <c r="F219" s="136"/>
      <c r="G219" s="135"/>
      <c r="H219" s="135"/>
      <c r="I219" s="135"/>
      <c r="J219" s="135"/>
      <c r="K219" s="135"/>
      <c r="L219" s="135"/>
      <c r="M219" s="135"/>
      <c r="N219" s="135"/>
      <c r="O219" s="135"/>
      <c r="P219" s="135"/>
      <c r="Q219" s="135"/>
      <c r="R219" s="135"/>
      <c r="S219" s="135"/>
      <c r="T219" s="135"/>
      <c r="U219" s="135"/>
      <c r="V219" s="135"/>
      <c r="W219" s="135"/>
    </row>
    <row r="220" spans="1:23" x14ac:dyDescent="0.25">
      <c r="A220" s="7"/>
      <c r="D220" s="135"/>
      <c r="E220" s="135"/>
      <c r="F220" s="136"/>
      <c r="G220" s="135"/>
      <c r="H220" s="135"/>
      <c r="I220" s="135"/>
      <c r="J220" s="135"/>
      <c r="K220" s="135"/>
      <c r="L220" s="135"/>
      <c r="M220" s="135"/>
      <c r="N220" s="135"/>
      <c r="O220" s="135"/>
      <c r="P220" s="135"/>
      <c r="Q220" s="135"/>
      <c r="R220" s="135"/>
      <c r="S220" s="135"/>
      <c r="T220" s="135"/>
      <c r="U220" s="135"/>
      <c r="V220" s="135"/>
      <c r="W220" s="135"/>
    </row>
    <row r="221" spans="1:23" x14ac:dyDescent="0.25">
      <c r="A221" s="7"/>
      <c r="D221" s="135"/>
      <c r="E221" s="135"/>
      <c r="F221" s="136"/>
      <c r="G221" s="135"/>
      <c r="H221" s="135"/>
      <c r="I221" s="135"/>
      <c r="J221" s="135"/>
      <c r="K221" s="135"/>
      <c r="L221" s="135"/>
      <c r="M221" s="135"/>
      <c r="N221" s="135"/>
      <c r="O221" s="135"/>
      <c r="P221" s="135"/>
      <c r="Q221" s="135"/>
      <c r="R221" s="135"/>
      <c r="S221" s="135"/>
      <c r="T221" s="135"/>
      <c r="U221" s="135"/>
      <c r="V221" s="135"/>
      <c r="W221" s="135"/>
    </row>
    <row r="222" spans="1:23" x14ac:dyDescent="0.25">
      <c r="A222" s="7"/>
      <c r="D222" s="135"/>
      <c r="E222" s="135"/>
      <c r="F222" s="136"/>
      <c r="G222" s="135"/>
      <c r="H222" s="135"/>
      <c r="I222" s="135"/>
      <c r="J222" s="135"/>
      <c r="K222" s="135"/>
      <c r="L222" s="135"/>
      <c r="M222" s="135"/>
      <c r="N222" s="135"/>
      <c r="O222" s="135"/>
      <c r="P222" s="135"/>
      <c r="Q222" s="135"/>
      <c r="R222" s="135"/>
      <c r="S222" s="135"/>
      <c r="T222" s="135"/>
      <c r="U222" s="135"/>
      <c r="V222" s="135"/>
      <c r="W222" s="135"/>
    </row>
    <row r="223" spans="1:23" x14ac:dyDescent="0.25">
      <c r="A223" s="7"/>
      <c r="D223" s="135"/>
      <c r="E223" s="135"/>
      <c r="F223" s="136"/>
      <c r="G223" s="135"/>
      <c r="H223" s="135"/>
      <c r="I223" s="135"/>
      <c r="J223" s="135"/>
      <c r="K223" s="135"/>
      <c r="L223" s="135"/>
      <c r="M223" s="135"/>
      <c r="N223" s="135"/>
      <c r="O223" s="135"/>
      <c r="P223" s="135"/>
      <c r="Q223" s="135"/>
      <c r="R223" s="135"/>
      <c r="S223" s="135"/>
      <c r="T223" s="135"/>
      <c r="U223" s="135"/>
      <c r="V223" s="135"/>
      <c r="W223" s="135"/>
    </row>
    <row r="224" spans="1:23" x14ac:dyDescent="0.25">
      <c r="A224" s="7"/>
      <c r="D224" s="135"/>
      <c r="E224" s="135"/>
      <c r="F224" s="136"/>
      <c r="G224" s="135"/>
      <c r="H224" s="135"/>
      <c r="I224" s="135"/>
      <c r="J224" s="135"/>
      <c r="K224" s="135"/>
      <c r="L224" s="135"/>
      <c r="M224" s="135"/>
      <c r="N224" s="135"/>
      <c r="O224" s="135"/>
      <c r="P224" s="135"/>
      <c r="Q224" s="135"/>
      <c r="R224" s="135"/>
      <c r="S224" s="135"/>
      <c r="T224" s="135"/>
      <c r="U224" s="135"/>
      <c r="V224" s="135"/>
      <c r="W224" s="135"/>
    </row>
    <row r="225" spans="1:23" x14ac:dyDescent="0.25">
      <c r="A225" s="7"/>
      <c r="D225" s="135"/>
      <c r="E225" s="135"/>
      <c r="F225" s="136"/>
      <c r="G225" s="135"/>
      <c r="H225" s="135"/>
      <c r="I225" s="135"/>
      <c r="J225" s="135"/>
      <c r="K225" s="135"/>
      <c r="L225" s="135"/>
      <c r="M225" s="135"/>
      <c r="N225" s="135"/>
      <c r="O225" s="135"/>
      <c r="P225" s="135"/>
      <c r="Q225" s="135"/>
      <c r="R225" s="135"/>
      <c r="S225" s="135"/>
      <c r="T225" s="135"/>
      <c r="U225" s="135"/>
      <c r="V225" s="135"/>
      <c r="W225" s="135"/>
    </row>
    <row r="226" spans="1:23" x14ac:dyDescent="0.25">
      <c r="A226" s="7"/>
      <c r="D226" s="135"/>
      <c r="E226" s="135"/>
      <c r="F226" s="136"/>
      <c r="G226" s="135"/>
      <c r="H226" s="135"/>
      <c r="I226" s="135"/>
      <c r="J226" s="135"/>
      <c r="K226" s="135"/>
      <c r="L226" s="135"/>
      <c r="M226" s="135"/>
      <c r="N226" s="135"/>
      <c r="O226" s="135"/>
      <c r="P226" s="135"/>
      <c r="Q226" s="135"/>
      <c r="R226" s="135"/>
      <c r="S226" s="135"/>
      <c r="T226" s="135"/>
      <c r="U226" s="135"/>
      <c r="V226" s="135"/>
      <c r="W226" s="135"/>
    </row>
    <row r="227" spans="1:23" x14ac:dyDescent="0.25">
      <c r="A227" s="7"/>
      <c r="D227" s="135"/>
      <c r="E227" s="135"/>
      <c r="F227" s="136"/>
      <c r="G227" s="135"/>
      <c r="H227" s="135"/>
      <c r="I227" s="135"/>
      <c r="J227" s="135"/>
      <c r="K227" s="135"/>
      <c r="L227" s="135"/>
      <c r="M227" s="135"/>
      <c r="N227" s="135"/>
      <c r="O227" s="135"/>
      <c r="P227" s="135"/>
      <c r="Q227" s="135"/>
      <c r="R227" s="135"/>
      <c r="S227" s="135"/>
      <c r="T227" s="135"/>
      <c r="U227" s="135"/>
      <c r="V227" s="135"/>
      <c r="W227" s="135"/>
    </row>
    <row r="228" spans="1:23" x14ac:dyDescent="0.25">
      <c r="A228" s="7"/>
      <c r="D228" s="135"/>
      <c r="E228" s="135"/>
      <c r="F228" s="136"/>
      <c r="G228" s="135"/>
      <c r="H228" s="135"/>
      <c r="I228" s="135"/>
      <c r="J228" s="135"/>
      <c r="K228" s="135"/>
      <c r="L228" s="135"/>
      <c r="M228" s="135"/>
      <c r="N228" s="135"/>
      <c r="O228" s="135"/>
      <c r="P228" s="135"/>
      <c r="Q228" s="135"/>
      <c r="R228" s="135"/>
      <c r="S228" s="135"/>
      <c r="T228" s="135"/>
      <c r="U228" s="135"/>
      <c r="V228" s="135"/>
      <c r="W228" s="135"/>
    </row>
    <row r="229" spans="1:23" x14ac:dyDescent="0.25">
      <c r="A229" s="7"/>
      <c r="D229" s="135"/>
      <c r="E229" s="135"/>
      <c r="F229" s="136"/>
      <c r="G229" s="135"/>
      <c r="H229" s="135"/>
      <c r="I229" s="135"/>
      <c r="J229" s="135"/>
      <c r="K229" s="135"/>
      <c r="L229" s="135"/>
      <c r="M229" s="135"/>
      <c r="N229" s="135"/>
      <c r="O229" s="135"/>
      <c r="P229" s="135"/>
      <c r="Q229" s="135"/>
      <c r="R229" s="135"/>
      <c r="S229" s="135"/>
      <c r="T229" s="135"/>
      <c r="U229" s="135"/>
      <c r="V229" s="135"/>
      <c r="W229" s="135"/>
    </row>
    <row r="230" spans="1:23" x14ac:dyDescent="0.25">
      <c r="A230" s="7"/>
      <c r="D230" s="135"/>
      <c r="E230" s="135"/>
      <c r="F230" s="136"/>
      <c r="G230" s="135"/>
      <c r="H230" s="135"/>
      <c r="I230" s="135"/>
      <c r="J230" s="135"/>
      <c r="K230" s="135"/>
      <c r="L230" s="135"/>
      <c r="M230" s="135"/>
      <c r="N230" s="135"/>
      <c r="O230" s="135"/>
      <c r="P230" s="135"/>
      <c r="Q230" s="135"/>
      <c r="R230" s="135"/>
      <c r="S230" s="135"/>
      <c r="T230" s="135"/>
      <c r="U230" s="135"/>
      <c r="V230" s="135"/>
      <c r="W230" s="135"/>
    </row>
    <row r="231" spans="1:23" x14ac:dyDescent="0.25">
      <c r="A231" s="7"/>
      <c r="D231" s="135"/>
      <c r="E231" s="135"/>
      <c r="F231" s="136"/>
      <c r="G231" s="135"/>
      <c r="H231" s="135"/>
      <c r="I231" s="135"/>
      <c r="J231" s="135"/>
      <c r="K231" s="135"/>
      <c r="L231" s="135"/>
      <c r="M231" s="135"/>
      <c r="N231" s="135"/>
      <c r="O231" s="135"/>
      <c r="P231" s="135"/>
      <c r="Q231" s="135"/>
      <c r="R231" s="135"/>
      <c r="S231" s="135"/>
      <c r="T231" s="135"/>
      <c r="U231" s="135"/>
      <c r="V231" s="135"/>
      <c r="W231" s="135"/>
    </row>
    <row r="232" spans="1:23" x14ac:dyDescent="0.25">
      <c r="A232" s="7"/>
      <c r="D232" s="135"/>
      <c r="E232" s="135"/>
      <c r="F232" s="136"/>
      <c r="G232" s="135"/>
      <c r="H232" s="135"/>
      <c r="I232" s="135"/>
      <c r="J232" s="135"/>
      <c r="K232" s="135"/>
      <c r="L232" s="135"/>
      <c r="M232" s="135"/>
      <c r="N232" s="135"/>
      <c r="O232" s="135"/>
      <c r="P232" s="135"/>
      <c r="Q232" s="135"/>
      <c r="R232" s="135"/>
      <c r="S232" s="135"/>
      <c r="T232" s="135"/>
      <c r="U232" s="135"/>
      <c r="V232" s="135"/>
      <c r="W232" s="135"/>
    </row>
    <row r="233" spans="1:23" x14ac:dyDescent="0.25">
      <c r="A233" s="7"/>
      <c r="D233" s="135"/>
      <c r="E233" s="135"/>
      <c r="F233" s="136"/>
      <c r="G233" s="135"/>
      <c r="H233" s="135"/>
      <c r="I233" s="135"/>
      <c r="J233" s="135"/>
      <c r="K233" s="135"/>
      <c r="L233" s="135"/>
      <c r="M233" s="135"/>
      <c r="N233" s="135"/>
      <c r="O233" s="135"/>
      <c r="P233" s="135"/>
      <c r="Q233" s="135"/>
      <c r="R233" s="135"/>
      <c r="S233" s="135"/>
      <c r="T233" s="135"/>
      <c r="U233" s="135"/>
      <c r="V233" s="135"/>
      <c r="W233" s="135"/>
    </row>
    <row r="234" spans="1:23" x14ac:dyDescent="0.25">
      <c r="A234" s="327"/>
      <c r="D234" s="135"/>
      <c r="E234" s="135"/>
      <c r="F234" s="136"/>
      <c r="G234" s="135"/>
      <c r="H234" s="135"/>
      <c r="I234" s="135"/>
      <c r="J234" s="135"/>
      <c r="K234" s="135"/>
      <c r="L234" s="135"/>
      <c r="M234" s="135"/>
      <c r="N234" s="135"/>
      <c r="O234" s="135"/>
      <c r="P234" s="135"/>
      <c r="Q234" s="135"/>
      <c r="R234" s="135"/>
      <c r="S234" s="135"/>
      <c r="T234" s="135"/>
      <c r="U234" s="135"/>
      <c r="V234" s="135"/>
      <c r="W234" s="135"/>
    </row>
    <row r="235" spans="1:23" x14ac:dyDescent="0.25">
      <c r="D235" s="135"/>
      <c r="E235" s="135"/>
      <c r="F235" s="136"/>
      <c r="G235" s="135"/>
      <c r="H235" s="135"/>
      <c r="I235" s="135"/>
      <c r="J235" s="135"/>
      <c r="K235" s="135"/>
      <c r="L235" s="135"/>
      <c r="M235" s="135"/>
      <c r="N235" s="135"/>
      <c r="O235" s="135"/>
      <c r="P235" s="135"/>
      <c r="Q235" s="135"/>
      <c r="R235" s="135"/>
      <c r="S235" s="135"/>
      <c r="T235" s="135"/>
      <c r="U235" s="135"/>
      <c r="V235" s="135"/>
      <c r="W235" s="135"/>
    </row>
    <row r="236" spans="1:23" x14ac:dyDescent="0.25">
      <c r="D236" s="135"/>
      <c r="E236" s="135"/>
      <c r="F236" s="136"/>
      <c r="G236" s="135"/>
      <c r="H236" s="135"/>
      <c r="I236" s="135"/>
      <c r="J236" s="135"/>
      <c r="K236" s="135"/>
      <c r="L236" s="135"/>
      <c r="M236" s="135"/>
      <c r="N236" s="135"/>
      <c r="O236" s="135"/>
      <c r="P236" s="135"/>
      <c r="Q236" s="135"/>
      <c r="R236" s="135"/>
      <c r="S236" s="135"/>
      <c r="T236" s="135"/>
      <c r="U236" s="135"/>
      <c r="V236" s="135"/>
      <c r="W236" s="135"/>
    </row>
    <row r="237" spans="1:23" x14ac:dyDescent="0.25">
      <c r="D237" s="135"/>
      <c r="E237" s="135"/>
      <c r="F237" s="136"/>
      <c r="G237" s="135"/>
      <c r="H237" s="135"/>
      <c r="I237" s="135"/>
      <c r="J237" s="135"/>
      <c r="K237" s="135"/>
      <c r="L237" s="135"/>
      <c r="M237" s="135"/>
      <c r="N237" s="135"/>
      <c r="O237" s="135"/>
      <c r="P237" s="135"/>
      <c r="Q237" s="135"/>
      <c r="R237" s="135"/>
      <c r="S237" s="135"/>
      <c r="T237" s="135"/>
      <c r="U237" s="135"/>
      <c r="V237" s="135"/>
      <c r="W237" s="135"/>
    </row>
    <row r="238" spans="1:23" x14ac:dyDescent="0.25">
      <c r="D238" s="135"/>
      <c r="E238" s="135"/>
      <c r="F238" s="136"/>
      <c r="G238" s="135"/>
      <c r="H238" s="135"/>
      <c r="I238" s="135"/>
      <c r="J238" s="135"/>
      <c r="K238" s="135"/>
      <c r="L238" s="135"/>
      <c r="M238" s="135"/>
      <c r="N238" s="135"/>
      <c r="O238" s="135"/>
      <c r="P238" s="135"/>
      <c r="Q238" s="135"/>
      <c r="R238" s="135"/>
      <c r="S238" s="135"/>
      <c r="T238" s="135"/>
      <c r="U238" s="135"/>
      <c r="V238" s="135"/>
      <c r="W238" s="135"/>
    </row>
    <row r="239" spans="1:23" x14ac:dyDescent="0.25">
      <c r="D239" s="135"/>
      <c r="E239" s="135"/>
      <c r="F239" s="136"/>
      <c r="G239" s="135"/>
      <c r="H239" s="135"/>
      <c r="I239" s="135"/>
      <c r="J239" s="135"/>
      <c r="K239" s="135"/>
      <c r="L239" s="135"/>
      <c r="M239" s="135"/>
      <c r="N239" s="135"/>
      <c r="O239" s="135"/>
      <c r="P239" s="135"/>
      <c r="Q239" s="135"/>
      <c r="R239" s="135"/>
      <c r="S239" s="135"/>
      <c r="T239" s="135"/>
      <c r="U239" s="135"/>
      <c r="V239" s="135"/>
      <c r="W239" s="135"/>
    </row>
    <row r="240" spans="1:23" x14ac:dyDescent="0.25">
      <c r="D240" s="135"/>
      <c r="E240" s="135"/>
      <c r="F240" s="136"/>
      <c r="G240" s="135"/>
      <c r="H240" s="135"/>
      <c r="I240" s="135"/>
      <c r="J240" s="135"/>
      <c r="K240" s="135"/>
      <c r="L240" s="135"/>
      <c r="M240" s="135"/>
      <c r="N240" s="135"/>
      <c r="O240" s="135"/>
      <c r="P240" s="135"/>
      <c r="Q240" s="135"/>
      <c r="R240" s="135"/>
      <c r="S240" s="135"/>
      <c r="T240" s="135"/>
      <c r="U240" s="135"/>
      <c r="V240" s="135"/>
      <c r="W240" s="135"/>
    </row>
    <row r="241" spans="4:23" x14ac:dyDescent="0.25">
      <c r="D241" s="135"/>
      <c r="E241" s="135"/>
      <c r="F241" s="136"/>
      <c r="G241" s="135"/>
      <c r="H241" s="135"/>
      <c r="I241" s="135"/>
      <c r="J241" s="135"/>
      <c r="K241" s="135"/>
      <c r="L241" s="135"/>
      <c r="M241" s="135"/>
      <c r="N241" s="135"/>
      <c r="O241" s="135"/>
      <c r="P241" s="135"/>
      <c r="Q241" s="135"/>
      <c r="R241" s="135"/>
      <c r="S241" s="135"/>
      <c r="T241" s="135"/>
      <c r="U241" s="135"/>
      <c r="V241" s="135"/>
      <c r="W241" s="135"/>
    </row>
    <row r="242" spans="4:23" x14ac:dyDescent="0.25">
      <c r="D242" s="135"/>
      <c r="E242" s="135"/>
      <c r="F242" s="136"/>
      <c r="G242" s="135"/>
      <c r="H242" s="135"/>
      <c r="I242" s="135"/>
      <c r="J242" s="135"/>
      <c r="K242" s="135"/>
      <c r="L242" s="135"/>
      <c r="M242" s="135"/>
      <c r="N242" s="135"/>
      <c r="O242" s="135"/>
      <c r="P242" s="135"/>
      <c r="Q242" s="135"/>
      <c r="R242" s="135"/>
      <c r="S242" s="135"/>
      <c r="T242" s="135"/>
      <c r="U242" s="135"/>
      <c r="V242" s="135"/>
      <c r="W242" s="135"/>
    </row>
    <row r="243" spans="4:23" x14ac:dyDescent="0.25">
      <c r="D243" s="135"/>
      <c r="E243" s="135"/>
      <c r="F243" s="136"/>
      <c r="G243" s="135"/>
      <c r="H243" s="135"/>
      <c r="I243" s="135"/>
      <c r="J243" s="135"/>
      <c r="K243" s="135"/>
      <c r="L243" s="135"/>
      <c r="M243" s="135"/>
      <c r="N243" s="135"/>
      <c r="O243" s="135"/>
      <c r="P243" s="135"/>
      <c r="Q243" s="135"/>
      <c r="R243" s="135"/>
      <c r="S243" s="135"/>
      <c r="T243" s="135"/>
      <c r="U243" s="135"/>
      <c r="V243" s="135"/>
      <c r="W243" s="135"/>
    </row>
    <row r="244" spans="4:23" x14ac:dyDescent="0.25">
      <c r="D244" s="135"/>
      <c r="E244" s="135"/>
      <c r="F244" s="136"/>
      <c r="G244" s="135"/>
      <c r="H244" s="135"/>
      <c r="I244" s="135"/>
      <c r="J244" s="135"/>
      <c r="K244" s="135"/>
      <c r="L244" s="135"/>
      <c r="M244" s="135"/>
      <c r="N244" s="135"/>
      <c r="O244" s="135"/>
      <c r="P244" s="135"/>
      <c r="Q244" s="135"/>
      <c r="R244" s="135"/>
      <c r="S244" s="135"/>
      <c r="T244" s="135"/>
      <c r="U244" s="135"/>
      <c r="V244" s="135"/>
      <c r="W244" s="135"/>
    </row>
    <row r="245" spans="4:23" x14ac:dyDescent="0.25">
      <c r="D245" s="135"/>
      <c r="E245" s="135"/>
      <c r="F245" s="136"/>
      <c r="G245" s="135"/>
      <c r="H245" s="135"/>
      <c r="I245" s="135"/>
      <c r="J245" s="135"/>
      <c r="K245" s="135"/>
      <c r="L245" s="135"/>
      <c r="M245" s="135"/>
      <c r="N245" s="135"/>
      <c r="O245" s="135"/>
      <c r="P245" s="135"/>
      <c r="Q245" s="135"/>
      <c r="R245" s="135"/>
      <c r="S245" s="135"/>
      <c r="T245" s="135"/>
      <c r="U245" s="135"/>
      <c r="V245" s="135"/>
      <c r="W245" s="135"/>
    </row>
    <row r="246" spans="4:23" x14ac:dyDescent="0.25">
      <c r="D246" s="135"/>
      <c r="E246" s="135"/>
      <c r="F246" s="136"/>
      <c r="G246" s="135"/>
      <c r="H246" s="135"/>
      <c r="I246" s="135"/>
      <c r="J246" s="135"/>
      <c r="K246" s="135"/>
      <c r="L246" s="135"/>
      <c r="M246" s="135"/>
      <c r="N246" s="135"/>
      <c r="O246" s="135"/>
      <c r="P246" s="135"/>
      <c r="Q246" s="135"/>
      <c r="R246" s="135"/>
      <c r="S246" s="135"/>
      <c r="T246" s="135"/>
      <c r="U246" s="135"/>
      <c r="V246" s="135"/>
      <c r="W246" s="135"/>
    </row>
    <row r="247" spans="4:23" x14ac:dyDescent="0.25">
      <c r="D247" s="135"/>
      <c r="E247" s="135"/>
      <c r="F247" s="136"/>
      <c r="G247" s="135"/>
      <c r="H247" s="135"/>
      <c r="I247" s="135"/>
      <c r="J247" s="135"/>
      <c r="K247" s="135"/>
      <c r="L247" s="135"/>
      <c r="M247" s="135"/>
      <c r="N247" s="135"/>
      <c r="O247" s="135"/>
      <c r="P247" s="135"/>
      <c r="Q247" s="135"/>
      <c r="R247" s="135"/>
      <c r="S247" s="135"/>
      <c r="T247" s="135"/>
      <c r="U247" s="135"/>
      <c r="V247" s="135"/>
      <c r="W247" s="135"/>
    </row>
    <row r="248" spans="4:23" x14ac:dyDescent="0.25">
      <c r="D248" s="135"/>
      <c r="E248" s="135"/>
      <c r="F248" s="136"/>
      <c r="G248" s="135"/>
      <c r="H248" s="135"/>
      <c r="I248" s="135"/>
      <c r="J248" s="135"/>
      <c r="K248" s="135"/>
      <c r="L248" s="135"/>
      <c r="M248" s="135"/>
      <c r="N248" s="135"/>
      <c r="O248" s="135"/>
      <c r="P248" s="135"/>
      <c r="Q248" s="135"/>
      <c r="R248" s="135"/>
      <c r="S248" s="135"/>
      <c r="T248" s="135"/>
      <c r="U248" s="135"/>
      <c r="V248" s="135"/>
      <c r="W248" s="135"/>
    </row>
    <row r="249" spans="4:23" x14ac:dyDescent="0.25">
      <c r="D249" s="135"/>
      <c r="E249" s="135"/>
      <c r="F249" s="136"/>
      <c r="G249" s="135"/>
      <c r="H249" s="135"/>
      <c r="I249" s="135"/>
      <c r="J249" s="135"/>
      <c r="K249" s="135"/>
      <c r="L249" s="135"/>
      <c r="M249" s="135"/>
      <c r="N249" s="135"/>
      <c r="O249" s="135"/>
      <c r="P249" s="135"/>
      <c r="Q249" s="135"/>
      <c r="R249" s="135"/>
      <c r="S249" s="135"/>
      <c r="T249" s="135"/>
      <c r="U249" s="135"/>
      <c r="V249" s="135"/>
      <c r="W249" s="135"/>
    </row>
    <row r="250" spans="4:23" x14ac:dyDescent="0.25">
      <c r="D250" s="135"/>
      <c r="E250" s="135"/>
      <c r="F250" s="136"/>
      <c r="G250" s="135"/>
      <c r="H250" s="135"/>
      <c r="I250" s="135"/>
      <c r="J250" s="135"/>
      <c r="K250" s="135"/>
      <c r="L250" s="135"/>
      <c r="M250" s="135"/>
      <c r="N250" s="135"/>
      <c r="O250" s="135"/>
      <c r="P250" s="135"/>
      <c r="Q250" s="135"/>
      <c r="R250" s="135"/>
      <c r="S250" s="135"/>
      <c r="T250" s="135"/>
      <c r="U250" s="135"/>
      <c r="V250" s="135"/>
      <c r="W250" s="135"/>
    </row>
    <row r="251" spans="4:23" x14ac:dyDescent="0.25">
      <c r="D251" s="135"/>
      <c r="E251" s="135"/>
      <c r="F251" s="136"/>
      <c r="G251" s="135"/>
      <c r="H251" s="135"/>
      <c r="I251" s="135"/>
      <c r="J251" s="135"/>
      <c r="K251" s="135"/>
      <c r="L251" s="135"/>
      <c r="M251" s="135"/>
      <c r="N251" s="135"/>
      <c r="O251" s="135"/>
      <c r="P251" s="135"/>
      <c r="Q251" s="135"/>
      <c r="R251" s="135"/>
      <c r="S251" s="135"/>
      <c r="T251" s="135"/>
      <c r="U251" s="135"/>
      <c r="V251" s="135"/>
      <c r="W251" s="135"/>
    </row>
    <row r="252" spans="4:23" x14ac:dyDescent="0.25">
      <c r="D252" s="135"/>
      <c r="E252" s="135"/>
      <c r="F252" s="136"/>
      <c r="G252" s="135"/>
      <c r="H252" s="135"/>
      <c r="I252" s="135"/>
      <c r="J252" s="135"/>
      <c r="K252" s="135"/>
      <c r="L252" s="135"/>
      <c r="M252" s="135"/>
      <c r="N252" s="135"/>
      <c r="O252" s="135"/>
      <c r="P252" s="135"/>
      <c r="Q252" s="135"/>
      <c r="R252" s="135"/>
      <c r="S252" s="135"/>
      <c r="T252" s="135"/>
      <c r="U252" s="135"/>
      <c r="V252" s="135"/>
      <c r="W252" s="135"/>
    </row>
    <row r="253" spans="4:23" x14ac:dyDescent="0.25">
      <c r="D253" s="135"/>
      <c r="E253" s="135"/>
      <c r="F253" s="136"/>
      <c r="G253" s="135"/>
      <c r="H253" s="135"/>
      <c r="I253" s="135"/>
      <c r="J253" s="135"/>
      <c r="K253" s="135"/>
      <c r="L253" s="135"/>
      <c r="M253" s="135"/>
      <c r="N253" s="135"/>
      <c r="O253" s="135"/>
      <c r="P253" s="135"/>
      <c r="Q253" s="135"/>
      <c r="R253" s="135"/>
      <c r="S253" s="135"/>
      <c r="T253" s="135"/>
      <c r="U253" s="135"/>
      <c r="V253" s="135"/>
      <c r="W253" s="135"/>
    </row>
    <row r="254" spans="4:23" x14ac:dyDescent="0.25">
      <c r="D254" s="135"/>
      <c r="E254" s="135"/>
      <c r="F254" s="136"/>
      <c r="G254" s="135"/>
      <c r="H254" s="135"/>
      <c r="I254" s="135"/>
      <c r="J254" s="135"/>
      <c r="K254" s="135"/>
      <c r="L254" s="135"/>
      <c r="M254" s="135"/>
      <c r="N254" s="135"/>
      <c r="O254" s="135"/>
      <c r="P254" s="135"/>
      <c r="Q254" s="135"/>
      <c r="R254" s="135"/>
      <c r="S254" s="135"/>
      <c r="T254" s="135"/>
      <c r="U254" s="135"/>
      <c r="V254" s="135"/>
      <c r="W254" s="135"/>
    </row>
    <row r="255" spans="4:23" x14ac:dyDescent="0.25">
      <c r="D255" s="135"/>
      <c r="E255" s="135"/>
      <c r="F255" s="136"/>
      <c r="G255" s="135"/>
      <c r="H255" s="135"/>
      <c r="I255" s="135"/>
      <c r="J255" s="135"/>
      <c r="K255" s="135"/>
      <c r="L255" s="135"/>
      <c r="M255" s="135"/>
      <c r="N255" s="135"/>
      <c r="O255" s="135"/>
      <c r="P255" s="135"/>
      <c r="Q255" s="135"/>
      <c r="R255" s="135"/>
      <c r="S255" s="135"/>
      <c r="T255" s="135"/>
      <c r="U255" s="135"/>
      <c r="V255" s="135"/>
      <c r="W255" s="135"/>
    </row>
    <row r="256" spans="4:23" x14ac:dyDescent="0.25">
      <c r="D256" s="135"/>
      <c r="E256" s="135"/>
      <c r="F256" s="136"/>
      <c r="G256" s="135"/>
      <c r="H256" s="135"/>
      <c r="I256" s="135"/>
      <c r="J256" s="135"/>
      <c r="K256" s="135"/>
      <c r="L256" s="135"/>
      <c r="M256" s="135"/>
      <c r="N256" s="135"/>
      <c r="O256" s="135"/>
      <c r="P256" s="135"/>
      <c r="Q256" s="135"/>
      <c r="R256" s="135"/>
      <c r="S256" s="135"/>
      <c r="T256" s="135"/>
      <c r="U256" s="135"/>
      <c r="V256" s="135"/>
      <c r="W256" s="135"/>
    </row>
    <row r="257" spans="4:23" x14ac:dyDescent="0.25">
      <c r="D257" s="135"/>
      <c r="E257" s="135"/>
      <c r="F257" s="136"/>
      <c r="G257" s="135"/>
      <c r="H257" s="135"/>
      <c r="I257" s="135"/>
      <c r="J257" s="135"/>
      <c r="K257" s="135"/>
      <c r="L257" s="135"/>
      <c r="M257" s="135"/>
      <c r="N257" s="135"/>
      <c r="O257" s="135"/>
      <c r="P257" s="135"/>
      <c r="Q257" s="135"/>
      <c r="R257" s="135"/>
      <c r="S257" s="135"/>
      <c r="T257" s="135"/>
      <c r="U257" s="135"/>
      <c r="V257" s="135"/>
      <c r="W257" s="135"/>
    </row>
    <row r="258" spans="4:23" x14ac:dyDescent="0.25">
      <c r="D258" s="135"/>
      <c r="E258" s="135"/>
      <c r="F258" s="136"/>
      <c r="G258" s="135"/>
      <c r="H258" s="135"/>
      <c r="I258" s="135"/>
      <c r="J258" s="135"/>
      <c r="K258" s="135"/>
      <c r="L258" s="135"/>
      <c r="M258" s="135"/>
      <c r="N258" s="135"/>
      <c r="O258" s="135"/>
      <c r="P258" s="135"/>
      <c r="Q258" s="135"/>
      <c r="R258" s="135"/>
      <c r="S258" s="135"/>
      <c r="T258" s="135"/>
      <c r="U258" s="135"/>
      <c r="V258" s="135"/>
      <c r="W258" s="135"/>
    </row>
    <row r="259" spans="4:23" x14ac:dyDescent="0.25">
      <c r="D259" s="135"/>
      <c r="E259" s="135"/>
      <c r="F259" s="136"/>
      <c r="G259" s="135"/>
      <c r="H259" s="135"/>
      <c r="I259" s="135"/>
      <c r="J259" s="135"/>
      <c r="K259" s="135"/>
      <c r="L259" s="135"/>
      <c r="M259" s="135"/>
      <c r="N259" s="135"/>
      <c r="O259" s="135"/>
      <c r="P259" s="135"/>
      <c r="Q259" s="135"/>
      <c r="R259" s="135"/>
      <c r="S259" s="135"/>
      <c r="T259" s="135"/>
      <c r="U259" s="135"/>
      <c r="V259" s="135"/>
      <c r="W259" s="135"/>
    </row>
    <row r="260" spans="4:23" x14ac:dyDescent="0.25">
      <c r="D260" s="135"/>
      <c r="E260" s="135"/>
      <c r="F260" s="136"/>
      <c r="G260" s="135"/>
      <c r="H260" s="135"/>
      <c r="I260" s="135"/>
      <c r="J260" s="135"/>
      <c r="K260" s="135"/>
      <c r="L260" s="135"/>
      <c r="M260" s="135"/>
      <c r="N260" s="135"/>
      <c r="O260" s="135"/>
      <c r="P260" s="135"/>
      <c r="Q260" s="135"/>
      <c r="R260" s="135"/>
      <c r="S260" s="135"/>
      <c r="T260" s="135"/>
      <c r="U260" s="135"/>
      <c r="V260" s="135"/>
      <c r="W260" s="135"/>
    </row>
    <row r="261" spans="4:23" x14ac:dyDescent="0.25">
      <c r="D261" s="135"/>
      <c r="E261" s="135"/>
      <c r="F261" s="136"/>
      <c r="G261" s="135"/>
      <c r="H261" s="135"/>
      <c r="I261" s="135"/>
      <c r="J261" s="135"/>
      <c r="K261" s="135"/>
      <c r="L261" s="135"/>
      <c r="M261" s="135"/>
      <c r="N261" s="135"/>
      <c r="O261" s="135"/>
      <c r="P261" s="135"/>
      <c r="Q261" s="135"/>
      <c r="R261" s="135"/>
      <c r="S261" s="135"/>
      <c r="T261" s="135"/>
      <c r="U261" s="135"/>
      <c r="V261" s="135"/>
      <c r="W261" s="135"/>
    </row>
    <row r="262" spans="4:23" x14ac:dyDescent="0.25">
      <c r="D262" s="135"/>
      <c r="E262" s="135"/>
      <c r="F262" s="136"/>
      <c r="G262" s="135"/>
      <c r="H262" s="135"/>
      <c r="I262" s="135"/>
      <c r="J262" s="135"/>
      <c r="K262" s="135"/>
      <c r="L262" s="135"/>
      <c r="M262" s="135"/>
      <c r="N262" s="135"/>
      <c r="O262" s="135"/>
      <c r="P262" s="135"/>
      <c r="Q262" s="135"/>
      <c r="R262" s="135"/>
      <c r="S262" s="135"/>
      <c r="T262" s="135"/>
      <c r="U262" s="135"/>
      <c r="V262" s="135"/>
      <c r="W262" s="135"/>
    </row>
    <row r="263" spans="4:23" x14ac:dyDescent="0.25">
      <c r="D263" s="135"/>
      <c r="E263" s="135"/>
      <c r="F263" s="136"/>
      <c r="G263" s="135"/>
      <c r="H263" s="135"/>
      <c r="I263" s="135"/>
      <c r="J263" s="135"/>
      <c r="K263" s="135"/>
      <c r="L263" s="135"/>
      <c r="M263" s="135"/>
      <c r="N263" s="135"/>
      <c r="O263" s="135"/>
      <c r="P263" s="135"/>
      <c r="Q263" s="135"/>
      <c r="R263" s="135"/>
      <c r="S263" s="135"/>
      <c r="T263" s="135"/>
      <c r="U263" s="135"/>
      <c r="V263" s="135"/>
      <c r="W263" s="135"/>
    </row>
    <row r="264" spans="4:23" x14ac:dyDescent="0.25">
      <c r="D264" s="135"/>
      <c r="E264" s="135"/>
      <c r="F264" s="136"/>
      <c r="G264" s="135"/>
      <c r="H264" s="135"/>
      <c r="I264" s="135"/>
      <c r="J264" s="135"/>
      <c r="K264" s="135"/>
      <c r="L264" s="135"/>
      <c r="M264" s="135"/>
      <c r="N264" s="135"/>
      <c r="O264" s="135"/>
      <c r="P264" s="135"/>
      <c r="Q264" s="135"/>
      <c r="R264" s="135"/>
      <c r="S264" s="135"/>
      <c r="T264" s="135"/>
      <c r="U264" s="135"/>
      <c r="V264" s="135"/>
      <c r="W264" s="135"/>
    </row>
    <row r="265" spans="4:23" x14ac:dyDescent="0.25">
      <c r="D265" s="135"/>
      <c r="E265" s="135"/>
      <c r="F265" s="136"/>
      <c r="G265" s="135"/>
      <c r="H265" s="135"/>
      <c r="I265" s="135"/>
      <c r="J265" s="135"/>
      <c r="K265" s="135"/>
      <c r="L265" s="135"/>
      <c r="M265" s="135"/>
      <c r="N265" s="135"/>
      <c r="O265" s="135"/>
      <c r="P265" s="135"/>
      <c r="Q265" s="135"/>
      <c r="R265" s="135"/>
      <c r="S265" s="135"/>
      <c r="T265" s="135"/>
      <c r="U265" s="135"/>
      <c r="V265" s="135"/>
      <c r="W265" s="135"/>
    </row>
    <row r="266" spans="4:23" x14ac:dyDescent="0.25">
      <c r="D266" s="135"/>
      <c r="E266" s="135"/>
      <c r="F266" s="136"/>
      <c r="G266" s="135"/>
      <c r="H266" s="135"/>
      <c r="I266" s="135"/>
      <c r="J266" s="135"/>
      <c r="K266" s="135"/>
      <c r="L266" s="135"/>
      <c r="M266" s="135"/>
      <c r="N266" s="135"/>
      <c r="O266" s="135"/>
      <c r="P266" s="135"/>
      <c r="Q266" s="135"/>
      <c r="R266" s="135"/>
      <c r="S266" s="135"/>
      <c r="T266" s="135"/>
      <c r="U266" s="135"/>
      <c r="V266" s="135"/>
      <c r="W266" s="135"/>
    </row>
    <row r="267" spans="4:23" x14ac:dyDescent="0.25">
      <c r="D267" s="135"/>
      <c r="E267" s="135"/>
      <c r="F267" s="136"/>
      <c r="G267" s="135"/>
      <c r="H267" s="135"/>
      <c r="I267" s="135"/>
      <c r="J267" s="135"/>
      <c r="K267" s="135"/>
      <c r="L267" s="135"/>
      <c r="M267" s="135"/>
      <c r="N267" s="135"/>
      <c r="O267" s="135"/>
      <c r="P267" s="135"/>
      <c r="Q267" s="135"/>
      <c r="R267" s="135"/>
      <c r="S267" s="135"/>
      <c r="T267" s="135"/>
      <c r="U267" s="135"/>
      <c r="V267" s="135"/>
      <c r="W267" s="135"/>
    </row>
    <row r="268" spans="4:23" x14ac:dyDescent="0.25">
      <c r="D268" s="135"/>
      <c r="E268" s="135"/>
      <c r="F268" s="136"/>
      <c r="G268" s="135"/>
      <c r="H268" s="135"/>
      <c r="I268" s="135"/>
      <c r="J268" s="135"/>
      <c r="K268" s="135"/>
      <c r="L268" s="135"/>
      <c r="M268" s="135"/>
      <c r="N268" s="135"/>
      <c r="O268" s="135"/>
      <c r="P268" s="135"/>
      <c r="Q268" s="135"/>
      <c r="R268" s="135"/>
      <c r="S268" s="135"/>
      <c r="T268" s="135"/>
      <c r="U268" s="135"/>
      <c r="V268" s="135"/>
      <c r="W268" s="135"/>
    </row>
    <row r="269" spans="4:23" x14ac:dyDescent="0.25">
      <c r="D269" s="135"/>
      <c r="E269" s="135"/>
      <c r="F269" s="136"/>
      <c r="G269" s="135"/>
      <c r="H269" s="135"/>
      <c r="I269" s="135"/>
      <c r="J269" s="135"/>
      <c r="K269" s="135"/>
      <c r="L269" s="135"/>
      <c r="M269" s="135"/>
      <c r="N269" s="135"/>
      <c r="O269" s="135"/>
      <c r="P269" s="135"/>
      <c r="Q269" s="135"/>
      <c r="R269" s="135"/>
      <c r="S269" s="135"/>
      <c r="T269" s="135"/>
      <c r="U269" s="135"/>
      <c r="V269" s="135"/>
      <c r="W269" s="135"/>
    </row>
    <row r="270" spans="4:23" x14ac:dyDescent="0.25">
      <c r="D270" s="135"/>
      <c r="E270" s="135"/>
      <c r="F270" s="136"/>
      <c r="G270" s="135"/>
      <c r="H270" s="135"/>
      <c r="I270" s="135"/>
      <c r="J270" s="135"/>
      <c r="K270" s="135"/>
      <c r="L270" s="135"/>
      <c r="M270" s="135"/>
      <c r="N270" s="135"/>
      <c r="O270" s="135"/>
      <c r="P270" s="135"/>
      <c r="Q270" s="135"/>
      <c r="R270" s="135"/>
      <c r="S270" s="135"/>
      <c r="T270" s="135"/>
      <c r="U270" s="135"/>
      <c r="V270" s="135"/>
      <c r="W270" s="135"/>
    </row>
    <row r="271" spans="4:23" x14ac:dyDescent="0.25">
      <c r="D271" s="135"/>
      <c r="E271" s="135"/>
      <c r="F271" s="136"/>
      <c r="G271" s="135"/>
      <c r="H271" s="135"/>
      <c r="I271" s="135"/>
      <c r="J271" s="135"/>
      <c r="K271" s="135"/>
      <c r="L271" s="135"/>
      <c r="M271" s="135"/>
      <c r="N271" s="135"/>
      <c r="O271" s="135"/>
      <c r="P271" s="135"/>
      <c r="Q271" s="135"/>
      <c r="R271" s="135"/>
      <c r="S271" s="135"/>
      <c r="T271" s="135"/>
      <c r="U271" s="135"/>
      <c r="V271" s="135"/>
      <c r="W271" s="135"/>
    </row>
    <row r="272" spans="4:23" x14ac:dyDescent="0.25">
      <c r="D272" s="135"/>
      <c r="E272" s="135"/>
      <c r="F272" s="136"/>
      <c r="G272" s="135"/>
      <c r="H272" s="135"/>
      <c r="I272" s="135"/>
      <c r="J272" s="135"/>
      <c r="K272" s="135"/>
      <c r="L272" s="135"/>
      <c r="M272" s="135"/>
      <c r="N272" s="135"/>
      <c r="O272" s="135"/>
      <c r="P272" s="135"/>
      <c r="Q272" s="135"/>
      <c r="R272" s="135"/>
      <c r="S272" s="135"/>
      <c r="T272" s="135"/>
      <c r="U272" s="135"/>
      <c r="V272" s="135"/>
      <c r="W272" s="135"/>
    </row>
    <row r="273" spans="4:23" x14ac:dyDescent="0.25">
      <c r="D273" s="135"/>
      <c r="E273" s="135"/>
      <c r="F273" s="136"/>
      <c r="G273" s="135"/>
      <c r="H273" s="135"/>
      <c r="I273" s="135"/>
      <c r="J273" s="135"/>
      <c r="K273" s="135"/>
      <c r="L273" s="135"/>
      <c r="M273" s="135"/>
      <c r="N273" s="135"/>
      <c r="O273" s="135"/>
      <c r="P273" s="135"/>
      <c r="Q273" s="135"/>
      <c r="R273" s="135"/>
      <c r="S273" s="135"/>
      <c r="T273" s="135"/>
      <c r="U273" s="135"/>
      <c r="V273" s="135"/>
      <c r="W273" s="135"/>
    </row>
    <row r="274" spans="4:23" x14ac:dyDescent="0.25">
      <c r="D274" s="135"/>
      <c r="E274" s="135"/>
      <c r="F274" s="136"/>
      <c r="G274" s="135"/>
      <c r="H274" s="135"/>
      <c r="I274" s="135"/>
      <c r="J274" s="135"/>
      <c r="K274" s="135"/>
      <c r="L274" s="135"/>
      <c r="M274" s="135"/>
      <c r="N274" s="135"/>
      <c r="O274" s="135"/>
      <c r="P274" s="135"/>
      <c r="Q274" s="135"/>
      <c r="R274" s="135"/>
      <c r="S274" s="135"/>
      <c r="T274" s="135"/>
      <c r="U274" s="135"/>
      <c r="V274" s="135"/>
      <c r="W274" s="135"/>
    </row>
    <row r="275" spans="4:23" x14ac:dyDescent="0.25">
      <c r="D275" s="135"/>
      <c r="E275" s="135"/>
      <c r="F275" s="136"/>
      <c r="G275" s="135"/>
      <c r="H275" s="135"/>
      <c r="I275" s="135"/>
      <c r="J275" s="135"/>
      <c r="K275" s="135"/>
      <c r="L275" s="135"/>
      <c r="M275" s="135"/>
      <c r="N275" s="135"/>
      <c r="O275" s="135"/>
      <c r="P275" s="135"/>
      <c r="Q275" s="135"/>
      <c r="R275" s="135"/>
      <c r="S275" s="135"/>
      <c r="T275" s="135"/>
      <c r="U275" s="135"/>
      <c r="V275" s="135"/>
      <c r="W275" s="135"/>
    </row>
    <row r="276" spans="4:23" x14ac:dyDescent="0.25">
      <c r="D276" s="135"/>
      <c r="E276" s="135"/>
      <c r="F276" s="136"/>
      <c r="G276" s="135"/>
      <c r="H276" s="135"/>
      <c r="I276" s="135"/>
      <c r="J276" s="135"/>
      <c r="K276" s="135"/>
      <c r="L276" s="135"/>
      <c r="M276" s="135"/>
      <c r="N276" s="135"/>
      <c r="O276" s="135"/>
      <c r="P276" s="135"/>
      <c r="Q276" s="135"/>
      <c r="R276" s="135"/>
      <c r="S276" s="135"/>
      <c r="T276" s="135"/>
      <c r="U276" s="135"/>
      <c r="V276" s="135"/>
      <c r="W276" s="135"/>
    </row>
    <row r="277" spans="4:23" x14ac:dyDescent="0.25">
      <c r="D277" s="135"/>
      <c r="E277" s="135"/>
      <c r="F277" s="136"/>
      <c r="G277" s="135"/>
      <c r="H277" s="135"/>
      <c r="I277" s="135"/>
      <c r="J277" s="135"/>
      <c r="K277" s="135"/>
      <c r="L277" s="135"/>
      <c r="M277" s="135"/>
      <c r="N277" s="135"/>
      <c r="O277" s="135"/>
      <c r="P277" s="135"/>
      <c r="Q277" s="135"/>
      <c r="R277" s="135"/>
      <c r="S277" s="135"/>
      <c r="T277" s="135"/>
      <c r="U277" s="135"/>
      <c r="V277" s="135"/>
      <c r="W277" s="135"/>
    </row>
    <row r="278" spans="4:23" x14ac:dyDescent="0.25">
      <c r="D278" s="135"/>
      <c r="E278" s="135"/>
      <c r="F278" s="136"/>
      <c r="G278" s="135"/>
      <c r="H278" s="135"/>
      <c r="I278" s="135"/>
      <c r="J278" s="135"/>
      <c r="K278" s="135"/>
      <c r="L278" s="135"/>
      <c r="M278" s="135"/>
      <c r="N278" s="135"/>
      <c r="O278" s="135"/>
      <c r="P278" s="135"/>
      <c r="Q278" s="135"/>
      <c r="R278" s="135"/>
      <c r="S278" s="135"/>
      <c r="T278" s="135"/>
      <c r="U278" s="135"/>
      <c r="V278" s="135"/>
      <c r="W278" s="135"/>
    </row>
    <row r="279" spans="4:23" x14ac:dyDescent="0.25">
      <c r="D279" s="135"/>
      <c r="E279" s="135"/>
      <c r="F279" s="136"/>
      <c r="G279" s="135"/>
      <c r="H279" s="135"/>
      <c r="I279" s="135"/>
      <c r="J279" s="135"/>
      <c r="K279" s="135"/>
      <c r="L279" s="135"/>
      <c r="M279" s="135"/>
      <c r="N279" s="135"/>
      <c r="O279" s="135"/>
      <c r="P279" s="135"/>
      <c r="Q279" s="135"/>
      <c r="R279" s="135"/>
      <c r="S279" s="135"/>
      <c r="T279" s="135"/>
      <c r="U279" s="135"/>
      <c r="V279" s="135"/>
      <c r="W279" s="135"/>
    </row>
    <row r="280" spans="4:23" x14ac:dyDescent="0.25">
      <c r="D280" s="135"/>
      <c r="E280" s="135"/>
      <c r="F280" s="136"/>
      <c r="G280" s="135"/>
      <c r="H280" s="135"/>
      <c r="I280" s="135"/>
      <c r="J280" s="135"/>
      <c r="K280" s="135"/>
      <c r="L280" s="135"/>
      <c r="M280" s="135"/>
      <c r="N280" s="135"/>
      <c r="O280" s="135"/>
      <c r="P280" s="135"/>
      <c r="Q280" s="135"/>
      <c r="R280" s="135"/>
      <c r="S280" s="135"/>
      <c r="T280" s="135"/>
      <c r="U280" s="135"/>
      <c r="V280" s="135"/>
      <c r="W280" s="135"/>
    </row>
    <row r="281" spans="4:23" x14ac:dyDescent="0.25">
      <c r="D281" s="135"/>
      <c r="E281" s="135"/>
      <c r="F281" s="136"/>
      <c r="G281" s="135"/>
      <c r="H281" s="135"/>
      <c r="I281" s="135"/>
      <c r="J281" s="135"/>
      <c r="K281" s="135"/>
      <c r="L281" s="135"/>
      <c r="M281" s="135"/>
      <c r="N281" s="135"/>
      <c r="O281" s="135"/>
      <c r="P281" s="135"/>
      <c r="Q281" s="135"/>
      <c r="R281" s="135"/>
      <c r="S281" s="135"/>
      <c r="T281" s="135"/>
      <c r="U281" s="135"/>
      <c r="V281" s="135"/>
      <c r="W281" s="135"/>
    </row>
    <row r="282" spans="4:23" x14ac:dyDescent="0.25">
      <c r="D282" s="135"/>
      <c r="E282" s="135"/>
      <c r="F282" s="136"/>
      <c r="G282" s="135"/>
      <c r="H282" s="135"/>
      <c r="I282" s="135"/>
      <c r="J282" s="135"/>
      <c r="K282" s="135"/>
      <c r="L282" s="135"/>
      <c r="M282" s="135"/>
      <c r="N282" s="135"/>
      <c r="O282" s="135"/>
      <c r="P282" s="135"/>
      <c r="Q282" s="135"/>
      <c r="R282" s="135"/>
      <c r="S282" s="135"/>
      <c r="T282" s="135"/>
      <c r="U282" s="135"/>
      <c r="V282" s="135"/>
      <c r="W282" s="135"/>
    </row>
    <row r="283" spans="4:23" x14ac:dyDescent="0.25">
      <c r="D283" s="135"/>
      <c r="E283" s="135"/>
      <c r="F283" s="136"/>
      <c r="G283" s="135"/>
      <c r="H283" s="135"/>
      <c r="I283" s="135"/>
      <c r="J283" s="135"/>
      <c r="K283" s="135"/>
      <c r="L283" s="135"/>
      <c r="M283" s="135"/>
      <c r="N283" s="135"/>
      <c r="O283" s="135"/>
      <c r="P283" s="135"/>
      <c r="Q283" s="135"/>
      <c r="R283" s="135"/>
      <c r="S283" s="135"/>
      <c r="T283" s="135"/>
      <c r="U283" s="135"/>
      <c r="V283" s="135"/>
      <c r="W283" s="135"/>
    </row>
    <row r="284" spans="4:23" x14ac:dyDescent="0.25">
      <c r="D284" s="135"/>
      <c r="E284" s="135"/>
      <c r="F284" s="136"/>
      <c r="G284" s="135"/>
      <c r="H284" s="135"/>
      <c r="I284" s="135"/>
      <c r="J284" s="135"/>
      <c r="K284" s="135"/>
      <c r="L284" s="135"/>
      <c r="M284" s="135"/>
      <c r="N284" s="135"/>
      <c r="O284" s="135"/>
      <c r="P284" s="135"/>
      <c r="Q284" s="135"/>
      <c r="R284" s="135"/>
      <c r="S284" s="135"/>
      <c r="T284" s="135"/>
      <c r="U284" s="135"/>
      <c r="V284" s="135"/>
      <c r="W284" s="135"/>
    </row>
    <row r="285" spans="4:23" x14ac:dyDescent="0.25">
      <c r="D285" s="135"/>
      <c r="E285" s="135"/>
      <c r="F285" s="136"/>
      <c r="G285" s="135"/>
      <c r="H285" s="135"/>
      <c r="I285" s="135"/>
      <c r="J285" s="135"/>
      <c r="K285" s="135"/>
      <c r="L285" s="135"/>
      <c r="M285" s="135"/>
      <c r="N285" s="135"/>
      <c r="O285" s="135"/>
      <c r="P285" s="135"/>
      <c r="Q285" s="135"/>
      <c r="R285" s="135"/>
      <c r="S285" s="135"/>
      <c r="T285" s="135"/>
      <c r="U285" s="135"/>
      <c r="V285" s="135"/>
      <c r="W285" s="135"/>
    </row>
    <row r="286" spans="4:23" x14ac:dyDescent="0.25">
      <c r="D286" s="135"/>
      <c r="E286" s="135"/>
      <c r="F286" s="136"/>
      <c r="G286" s="135"/>
      <c r="H286" s="135"/>
      <c r="I286" s="135"/>
      <c r="J286" s="135"/>
      <c r="K286" s="135"/>
      <c r="L286" s="135"/>
      <c r="M286" s="135"/>
      <c r="N286" s="135"/>
      <c r="O286" s="135"/>
      <c r="P286" s="135"/>
      <c r="Q286" s="135"/>
      <c r="R286" s="135"/>
      <c r="S286" s="135"/>
      <c r="T286" s="135"/>
      <c r="U286" s="135"/>
      <c r="V286" s="135"/>
      <c r="W286" s="135"/>
    </row>
    <row r="287" spans="4:23" x14ac:dyDescent="0.25">
      <c r="D287" s="135"/>
      <c r="E287" s="135"/>
      <c r="F287" s="136"/>
      <c r="G287" s="135"/>
      <c r="H287" s="135"/>
      <c r="I287" s="135"/>
      <c r="J287" s="135"/>
      <c r="K287" s="135"/>
      <c r="L287" s="135"/>
      <c r="M287" s="135"/>
      <c r="N287" s="135"/>
      <c r="O287" s="135"/>
      <c r="P287" s="135"/>
      <c r="Q287" s="135"/>
      <c r="R287" s="135"/>
      <c r="S287" s="135"/>
      <c r="T287" s="135"/>
      <c r="U287" s="135"/>
      <c r="V287" s="135"/>
      <c r="W287" s="135"/>
    </row>
    <row r="288" spans="4:23" x14ac:dyDescent="0.25">
      <c r="D288" s="135"/>
      <c r="E288" s="135"/>
      <c r="F288" s="136"/>
      <c r="G288" s="135"/>
      <c r="H288" s="135"/>
      <c r="I288" s="135"/>
      <c r="J288" s="135"/>
      <c r="K288" s="135"/>
      <c r="L288" s="135"/>
      <c r="M288" s="135"/>
      <c r="N288" s="135"/>
      <c r="O288" s="135"/>
      <c r="P288" s="135"/>
      <c r="Q288" s="135"/>
      <c r="R288" s="135"/>
      <c r="S288" s="135"/>
      <c r="T288" s="135"/>
      <c r="U288" s="135"/>
      <c r="V288" s="135"/>
      <c r="W288" s="135"/>
    </row>
    <row r="289" spans="4:23" x14ac:dyDescent="0.25">
      <c r="D289" s="135"/>
      <c r="E289" s="135"/>
      <c r="F289" s="136"/>
      <c r="G289" s="135"/>
      <c r="H289" s="135"/>
      <c r="I289" s="135"/>
      <c r="J289" s="135"/>
      <c r="K289" s="135"/>
      <c r="L289" s="135"/>
      <c r="M289" s="135"/>
      <c r="N289" s="135"/>
      <c r="O289" s="135"/>
      <c r="P289" s="135"/>
      <c r="Q289" s="135"/>
      <c r="R289" s="135"/>
      <c r="S289" s="135"/>
      <c r="T289" s="135"/>
      <c r="U289" s="135"/>
      <c r="V289" s="135"/>
      <c r="W289" s="135"/>
    </row>
    <row r="290" spans="4:23" x14ac:dyDescent="0.25">
      <c r="D290" s="135"/>
      <c r="E290" s="135"/>
      <c r="F290" s="136"/>
      <c r="G290" s="135"/>
      <c r="H290" s="135"/>
      <c r="I290" s="135"/>
      <c r="J290" s="135"/>
      <c r="K290" s="135"/>
      <c r="L290" s="135"/>
      <c r="M290" s="135"/>
      <c r="N290" s="135"/>
      <c r="O290" s="135"/>
      <c r="P290" s="135"/>
      <c r="Q290" s="135"/>
      <c r="R290" s="135"/>
      <c r="S290" s="135"/>
      <c r="T290" s="135"/>
      <c r="U290" s="135"/>
      <c r="V290" s="135"/>
      <c r="W290" s="135"/>
    </row>
    <row r="291" spans="4:23" x14ac:dyDescent="0.25">
      <c r="D291" s="135"/>
      <c r="E291" s="135"/>
      <c r="F291" s="136"/>
      <c r="G291" s="135"/>
      <c r="H291" s="135"/>
      <c r="I291" s="135"/>
      <c r="J291" s="135"/>
      <c r="K291" s="135"/>
      <c r="L291" s="135"/>
      <c r="M291" s="135"/>
      <c r="N291" s="135"/>
      <c r="O291" s="135"/>
      <c r="P291" s="135"/>
      <c r="Q291" s="135"/>
      <c r="R291" s="135"/>
      <c r="S291" s="135"/>
      <c r="T291" s="135"/>
      <c r="U291" s="135"/>
      <c r="V291" s="135"/>
      <c r="W291" s="135"/>
    </row>
    <row r="292" spans="4:23" x14ac:dyDescent="0.25">
      <c r="D292" s="135"/>
      <c r="E292" s="135"/>
      <c r="F292" s="136"/>
      <c r="G292" s="135"/>
      <c r="H292" s="135"/>
      <c r="I292" s="135"/>
      <c r="J292" s="135"/>
      <c r="K292" s="135"/>
      <c r="L292" s="135"/>
      <c r="M292" s="135"/>
      <c r="N292" s="135"/>
      <c r="O292" s="135"/>
      <c r="P292" s="135"/>
      <c r="Q292" s="135"/>
      <c r="R292" s="135"/>
      <c r="S292" s="135"/>
      <c r="T292" s="135"/>
      <c r="U292" s="135"/>
      <c r="V292" s="135"/>
      <c r="W292" s="135"/>
    </row>
    <row r="293" spans="4:23" x14ac:dyDescent="0.25">
      <c r="D293" s="135"/>
      <c r="E293" s="135"/>
      <c r="F293" s="136"/>
      <c r="G293" s="135"/>
      <c r="H293" s="135"/>
      <c r="I293" s="135"/>
      <c r="J293" s="135"/>
      <c r="K293" s="135"/>
      <c r="L293" s="135"/>
      <c r="M293" s="135"/>
      <c r="N293" s="135"/>
      <c r="O293" s="135"/>
      <c r="P293" s="135"/>
      <c r="Q293" s="135"/>
      <c r="R293" s="135"/>
      <c r="S293" s="135"/>
      <c r="T293" s="135"/>
      <c r="U293" s="135"/>
      <c r="V293" s="135"/>
      <c r="W293" s="135"/>
    </row>
    <row r="294" spans="4:23" x14ac:dyDescent="0.25">
      <c r="D294" s="135"/>
      <c r="E294" s="135"/>
      <c r="F294" s="136"/>
      <c r="G294" s="135"/>
      <c r="H294" s="135"/>
      <c r="I294" s="135"/>
      <c r="J294" s="135"/>
      <c r="K294" s="135"/>
      <c r="L294" s="135"/>
      <c r="M294" s="135"/>
      <c r="N294" s="135"/>
      <c r="O294" s="135"/>
      <c r="P294" s="135"/>
      <c r="Q294" s="135"/>
      <c r="R294" s="135"/>
      <c r="S294" s="135"/>
      <c r="T294" s="135"/>
      <c r="U294" s="135"/>
      <c r="V294" s="135"/>
      <c r="W294" s="135"/>
    </row>
    <row r="295" spans="4:23" x14ac:dyDescent="0.25">
      <c r="D295" s="135"/>
      <c r="E295" s="135"/>
      <c r="F295" s="136"/>
      <c r="G295" s="135"/>
      <c r="H295" s="135"/>
      <c r="I295" s="135"/>
      <c r="J295" s="135"/>
      <c r="K295" s="135"/>
      <c r="L295" s="135"/>
      <c r="M295" s="135"/>
      <c r="N295" s="135"/>
      <c r="O295" s="135"/>
      <c r="P295" s="135"/>
      <c r="Q295" s="135"/>
      <c r="R295" s="135"/>
      <c r="S295" s="135"/>
      <c r="T295" s="135"/>
      <c r="U295" s="135"/>
      <c r="V295" s="135"/>
      <c r="W295" s="135"/>
    </row>
    <row r="296" spans="4:23" x14ac:dyDescent="0.25">
      <c r="D296" s="135"/>
      <c r="E296" s="135"/>
      <c r="F296" s="136"/>
      <c r="G296" s="135"/>
      <c r="H296" s="135"/>
      <c r="I296" s="135"/>
      <c r="J296" s="135"/>
      <c r="K296" s="135"/>
      <c r="L296" s="135"/>
      <c r="M296" s="135"/>
      <c r="N296" s="135"/>
      <c r="O296" s="135"/>
      <c r="P296" s="135"/>
      <c r="Q296" s="135"/>
      <c r="R296" s="135"/>
      <c r="S296" s="135"/>
      <c r="T296" s="135"/>
      <c r="U296" s="135"/>
      <c r="V296" s="135"/>
      <c r="W296" s="135"/>
    </row>
    <row r="297" spans="4:23" x14ac:dyDescent="0.25">
      <c r="D297" s="135"/>
      <c r="E297" s="135"/>
      <c r="F297" s="136"/>
      <c r="G297" s="135"/>
      <c r="H297" s="135"/>
      <c r="I297" s="135"/>
      <c r="J297" s="135"/>
      <c r="K297" s="135"/>
      <c r="L297" s="135"/>
      <c r="M297" s="135"/>
      <c r="N297" s="135"/>
      <c r="O297" s="135"/>
      <c r="P297" s="135"/>
      <c r="Q297" s="135"/>
      <c r="R297" s="135"/>
      <c r="S297" s="135"/>
      <c r="T297" s="135"/>
      <c r="U297" s="135"/>
      <c r="V297" s="135"/>
      <c r="W297" s="135"/>
    </row>
    <row r="298" spans="4:23" x14ac:dyDescent="0.25">
      <c r="D298" s="135"/>
      <c r="E298" s="135"/>
      <c r="F298" s="136"/>
      <c r="G298" s="135"/>
      <c r="H298" s="135"/>
      <c r="I298" s="135"/>
      <c r="J298" s="135"/>
      <c r="K298" s="135"/>
      <c r="L298" s="135"/>
      <c r="M298" s="135"/>
      <c r="N298" s="135"/>
      <c r="O298" s="135"/>
      <c r="P298" s="135"/>
      <c r="Q298" s="135"/>
      <c r="R298" s="135"/>
      <c r="S298" s="135"/>
      <c r="T298" s="135"/>
      <c r="U298" s="135"/>
      <c r="V298" s="135"/>
      <c r="W298" s="135"/>
    </row>
    <row r="299" spans="4:23" x14ac:dyDescent="0.25">
      <c r="D299" s="135"/>
      <c r="E299" s="135"/>
      <c r="F299" s="136"/>
      <c r="G299" s="135"/>
      <c r="H299" s="135"/>
      <c r="I299" s="135"/>
      <c r="J299" s="135"/>
      <c r="K299" s="135"/>
      <c r="L299" s="135"/>
      <c r="M299" s="135"/>
      <c r="N299" s="135"/>
      <c r="O299" s="135"/>
      <c r="P299" s="135"/>
      <c r="Q299" s="135"/>
      <c r="R299" s="135"/>
      <c r="S299" s="135"/>
      <c r="T299" s="135"/>
      <c r="U299" s="135"/>
      <c r="V299" s="135"/>
      <c r="W299" s="135"/>
    </row>
    <row r="300" spans="4:23" x14ac:dyDescent="0.25">
      <c r="D300" s="135"/>
      <c r="E300" s="135"/>
      <c r="F300" s="136"/>
      <c r="G300" s="135"/>
      <c r="H300" s="135"/>
      <c r="I300" s="135"/>
      <c r="J300" s="135"/>
      <c r="K300" s="135"/>
      <c r="L300" s="135"/>
      <c r="M300" s="135"/>
      <c r="N300" s="135"/>
      <c r="O300" s="135"/>
      <c r="P300" s="135"/>
      <c r="Q300" s="135"/>
      <c r="R300" s="135"/>
      <c r="S300" s="135"/>
      <c r="T300" s="135"/>
      <c r="U300" s="135"/>
      <c r="V300" s="135"/>
      <c r="W300" s="135"/>
    </row>
    <row r="301" spans="4:23" x14ac:dyDescent="0.25">
      <c r="D301" s="135"/>
      <c r="E301" s="135"/>
      <c r="F301" s="136"/>
      <c r="G301" s="135"/>
      <c r="H301" s="135"/>
      <c r="I301" s="135"/>
      <c r="J301" s="135"/>
      <c r="K301" s="135"/>
      <c r="L301" s="135"/>
      <c r="M301" s="135"/>
      <c r="N301" s="135"/>
      <c r="O301" s="135"/>
      <c r="P301" s="135"/>
      <c r="Q301" s="135"/>
      <c r="R301" s="135"/>
      <c r="S301" s="135"/>
      <c r="T301" s="135"/>
      <c r="U301" s="135"/>
      <c r="V301" s="135"/>
      <c r="W301" s="135"/>
    </row>
    <row r="302" spans="4:23" x14ac:dyDescent="0.25">
      <c r="D302" s="135"/>
      <c r="E302" s="135"/>
      <c r="F302" s="136"/>
      <c r="G302" s="135"/>
      <c r="H302" s="135"/>
      <c r="I302" s="135"/>
      <c r="J302" s="135"/>
      <c r="K302" s="135"/>
      <c r="L302" s="135"/>
      <c r="M302" s="135"/>
      <c r="N302" s="135"/>
      <c r="O302" s="135"/>
      <c r="P302" s="135"/>
      <c r="Q302" s="135"/>
      <c r="R302" s="135"/>
      <c r="S302" s="135"/>
      <c r="T302" s="135"/>
      <c r="U302" s="135"/>
      <c r="V302" s="135"/>
      <c r="W302" s="135"/>
    </row>
    <row r="303" spans="4:23" x14ac:dyDescent="0.25">
      <c r="D303" s="135"/>
      <c r="E303" s="135"/>
      <c r="F303" s="136"/>
      <c r="G303" s="135"/>
      <c r="H303" s="135"/>
      <c r="I303" s="135"/>
      <c r="J303" s="135"/>
      <c r="K303" s="135"/>
      <c r="L303" s="135"/>
      <c r="M303" s="135"/>
      <c r="N303" s="135"/>
      <c r="O303" s="135"/>
      <c r="P303" s="135"/>
      <c r="Q303" s="135"/>
      <c r="R303" s="135"/>
      <c r="S303" s="135"/>
      <c r="T303" s="135"/>
      <c r="U303" s="135"/>
      <c r="V303" s="135"/>
      <c r="W303" s="135"/>
    </row>
    <row r="304" spans="4:23" x14ac:dyDescent="0.25">
      <c r="D304" s="135"/>
      <c r="E304" s="135"/>
      <c r="G304" s="135"/>
      <c r="H304" s="135"/>
      <c r="I304" s="135"/>
      <c r="J304" s="135"/>
      <c r="K304" s="135"/>
      <c r="L304" s="135"/>
      <c r="M304" s="135"/>
      <c r="N304" s="135"/>
      <c r="O304" s="135"/>
      <c r="P304" s="135"/>
      <c r="Q304" s="135"/>
      <c r="R304" s="135"/>
      <c r="S304" s="135"/>
      <c r="T304" s="135"/>
      <c r="U304" s="135"/>
      <c r="V304" s="135"/>
      <c r="W304" s="135"/>
    </row>
    <row r="305" spans="4:23" x14ac:dyDescent="0.25">
      <c r="D305" s="135"/>
      <c r="E305" s="135"/>
      <c r="G305" s="135"/>
      <c r="H305" s="135"/>
      <c r="I305" s="135"/>
      <c r="J305" s="135"/>
      <c r="K305" s="135"/>
      <c r="L305" s="135"/>
      <c r="M305" s="135"/>
      <c r="N305" s="135"/>
      <c r="O305" s="135"/>
      <c r="P305" s="135"/>
      <c r="Q305" s="135"/>
      <c r="R305" s="135"/>
      <c r="S305" s="135"/>
      <c r="T305" s="135"/>
      <c r="U305" s="135"/>
      <c r="V305" s="135"/>
      <c r="W305" s="135"/>
    </row>
    <row r="306" spans="4:23" x14ac:dyDescent="0.25">
      <c r="G306" s="135"/>
      <c r="H306" s="135"/>
      <c r="I306" s="135"/>
      <c r="J306" s="135"/>
      <c r="K306" s="135"/>
      <c r="L306" s="135"/>
      <c r="M306" s="135"/>
      <c r="N306" s="135"/>
      <c r="O306" s="135"/>
      <c r="P306" s="135"/>
      <c r="Q306" s="135"/>
      <c r="R306" s="135"/>
      <c r="S306" s="135"/>
      <c r="T306" s="135"/>
      <c r="U306" s="135"/>
      <c r="V306" s="135"/>
      <c r="W306" s="135"/>
    </row>
    <row r="307" spans="4:23" x14ac:dyDescent="0.25">
      <c r="G307" s="135"/>
      <c r="H307" s="135"/>
      <c r="I307" s="135"/>
      <c r="J307" s="135"/>
      <c r="K307" s="135"/>
      <c r="L307" s="135"/>
      <c r="M307" s="135"/>
      <c r="N307" s="135"/>
      <c r="O307" s="135"/>
      <c r="P307" s="135"/>
      <c r="Q307" s="135"/>
      <c r="R307" s="135"/>
      <c r="S307" s="135"/>
      <c r="T307" s="135"/>
      <c r="U307" s="135"/>
      <c r="V307" s="135"/>
      <c r="W307" s="135"/>
    </row>
  </sheetData>
  <sheetProtection formatCells="0" formatColumns="0" formatRows="0" insertColumns="0" insertRows="0" insertHyperlinks="0" deleteColumns="0" deleteRows="0" sort="0" autoFilter="0" pivotTables="0"/>
  <mergeCells count="162">
    <mergeCell ref="F73:F74"/>
    <mergeCell ref="F75:F76"/>
    <mergeCell ref="F93:F94"/>
    <mergeCell ref="A93:A94"/>
    <mergeCell ref="F51:F52"/>
    <mergeCell ref="F53:F54"/>
    <mergeCell ref="F55:F56"/>
    <mergeCell ref="F65:F66"/>
    <mergeCell ref="F67:F68"/>
    <mergeCell ref="F69:F70"/>
    <mergeCell ref="F71:F72"/>
    <mergeCell ref="F57:F58"/>
    <mergeCell ref="F59:F60"/>
    <mergeCell ref="F61:F62"/>
    <mergeCell ref="F63:F64"/>
    <mergeCell ref="F87:F88"/>
    <mergeCell ref="F89:F90"/>
    <mergeCell ref="A77:A78"/>
    <mergeCell ref="A79:A80"/>
    <mergeCell ref="A81:A82"/>
    <mergeCell ref="A83:A84"/>
    <mergeCell ref="A85:A86"/>
    <mergeCell ref="F77:F78"/>
    <mergeCell ref="F79:F80"/>
    <mergeCell ref="A101:A102"/>
    <mergeCell ref="A103:A104"/>
    <mergeCell ref="A107:A108"/>
    <mergeCell ref="A155:A156"/>
    <mergeCell ref="A157:A158"/>
    <mergeCell ref="A145:A146"/>
    <mergeCell ref="A147:A148"/>
    <mergeCell ref="A149:A150"/>
    <mergeCell ref="A151:A152"/>
    <mergeCell ref="A153:A154"/>
    <mergeCell ref="A125:A126"/>
    <mergeCell ref="A127:A128"/>
    <mergeCell ref="A129:A130"/>
    <mergeCell ref="A131:A132"/>
    <mergeCell ref="A133:A134"/>
    <mergeCell ref="A135:A136"/>
    <mergeCell ref="A137:A138"/>
    <mergeCell ref="A141:A142"/>
    <mergeCell ref="A143:A144"/>
    <mergeCell ref="A139:A140"/>
    <mergeCell ref="A105:A106"/>
    <mergeCell ref="A31:A32"/>
    <mergeCell ref="A73:A74"/>
    <mergeCell ref="A75:A76"/>
    <mergeCell ref="A3:A4"/>
    <mergeCell ref="A5:A6"/>
    <mergeCell ref="A7:A8"/>
    <mergeCell ref="A9:A10"/>
    <mergeCell ref="A11:A12"/>
    <mergeCell ref="A13:A14"/>
    <mergeCell ref="A15:A16"/>
    <mergeCell ref="A17:A18"/>
    <mergeCell ref="A19:A20"/>
    <mergeCell ref="F39:F40"/>
    <mergeCell ref="F41:F42"/>
    <mergeCell ref="F43:F44"/>
    <mergeCell ref="F45:F46"/>
    <mergeCell ref="A1:A2"/>
    <mergeCell ref="A69:A70"/>
    <mergeCell ref="A71:A72"/>
    <mergeCell ref="F29:F30"/>
    <mergeCell ref="F31:F32"/>
    <mergeCell ref="A35:A36"/>
    <mergeCell ref="A37:A38"/>
    <mergeCell ref="A39:A40"/>
    <mergeCell ref="A41:A42"/>
    <mergeCell ref="A43:A44"/>
    <mergeCell ref="A45:A46"/>
    <mergeCell ref="A47:A48"/>
    <mergeCell ref="A49:A50"/>
    <mergeCell ref="A51:A52"/>
    <mergeCell ref="A21:A22"/>
    <mergeCell ref="A23:A24"/>
    <mergeCell ref="A25:A26"/>
    <mergeCell ref="A27:A28"/>
    <mergeCell ref="A33:A34"/>
    <mergeCell ref="A29:A30"/>
    <mergeCell ref="F81:F82"/>
    <mergeCell ref="F83:F84"/>
    <mergeCell ref="F85:F86"/>
    <mergeCell ref="F95:F96"/>
    <mergeCell ref="F97:F98"/>
    <mergeCell ref="B1:F1"/>
    <mergeCell ref="F3:F4"/>
    <mergeCell ref="F5:F6"/>
    <mergeCell ref="F7:F8"/>
    <mergeCell ref="F9:F10"/>
    <mergeCell ref="F11:F12"/>
    <mergeCell ref="F13:F14"/>
    <mergeCell ref="F15:F16"/>
    <mergeCell ref="F17:F18"/>
    <mergeCell ref="F19:F20"/>
    <mergeCell ref="F21:F22"/>
    <mergeCell ref="F23:F24"/>
    <mergeCell ref="F25:F26"/>
    <mergeCell ref="F27:F28"/>
    <mergeCell ref="F33:F34"/>
    <mergeCell ref="F35:F36"/>
    <mergeCell ref="F47:F48"/>
    <mergeCell ref="F49:F50"/>
    <mergeCell ref="F37:F38"/>
    <mergeCell ref="F103:F104"/>
    <mergeCell ref="F107:F108"/>
    <mergeCell ref="F109:F110"/>
    <mergeCell ref="F125:F126"/>
    <mergeCell ref="F123:F124"/>
    <mergeCell ref="F119:F120"/>
    <mergeCell ref="F105:F106"/>
    <mergeCell ref="F91:F92"/>
    <mergeCell ref="F99:F100"/>
    <mergeCell ref="A97:A98"/>
    <mergeCell ref="F157:F158"/>
    <mergeCell ref="F159:F160"/>
    <mergeCell ref="F127:F128"/>
    <mergeCell ref="F129:F130"/>
    <mergeCell ref="F131:F132"/>
    <mergeCell ref="F133:F134"/>
    <mergeCell ref="F135:F136"/>
    <mergeCell ref="F137:F138"/>
    <mergeCell ref="F139:F140"/>
    <mergeCell ref="F141:F142"/>
    <mergeCell ref="F143:F144"/>
    <mergeCell ref="F145:F146"/>
    <mergeCell ref="F147:F148"/>
    <mergeCell ref="F153:F154"/>
    <mergeCell ref="F155:F156"/>
    <mergeCell ref="F121:F122"/>
    <mergeCell ref="F151:F152"/>
    <mergeCell ref="F111:F112"/>
    <mergeCell ref="F113:F114"/>
    <mergeCell ref="F115:F116"/>
    <mergeCell ref="F117:F118"/>
    <mergeCell ref="F149:F150"/>
    <mergeCell ref="F101:F102"/>
    <mergeCell ref="F161:F162"/>
    <mergeCell ref="A159:A160"/>
    <mergeCell ref="A161:A162"/>
    <mergeCell ref="A53:A54"/>
    <mergeCell ref="A55:A56"/>
    <mergeCell ref="A57:A58"/>
    <mergeCell ref="A59:A60"/>
    <mergeCell ref="A61:A62"/>
    <mergeCell ref="A63:A64"/>
    <mergeCell ref="A65:A66"/>
    <mergeCell ref="A67:A68"/>
    <mergeCell ref="A109:A110"/>
    <mergeCell ref="A111:A112"/>
    <mergeCell ref="A113:A114"/>
    <mergeCell ref="A115:A116"/>
    <mergeCell ref="A117:A118"/>
    <mergeCell ref="A119:A120"/>
    <mergeCell ref="A121:A122"/>
    <mergeCell ref="A123:A124"/>
    <mergeCell ref="A87:A88"/>
    <mergeCell ref="A89:A90"/>
    <mergeCell ref="A91:A92"/>
    <mergeCell ref="A99:A100"/>
    <mergeCell ref="A95:A96"/>
  </mergeCells>
  <conditionalFormatting sqref="F3:F54 F151:F152">
    <cfRule type="cellIs" dxfId="1" priority="11" operator="greaterThanOrEqual">
      <formula>1</formula>
    </cfRule>
  </conditionalFormatting>
  <conditionalFormatting sqref="F153">
    <cfRule type="expression" dxfId="0" priority="3">
      <formula>"HVIS($F$147&lt;=0,""No ordre"")"</formula>
    </cfRule>
  </conditionalFormatting>
  <pageMargins left="0.7" right="0.7" top="0.75" bottom="0.75" header="0.3" footer="0.3"/>
  <pageSetup paperSize="9" orientation="portrait" r:id="rId1"/>
  <rowBreaks count="3" manualBreakCount="3">
    <brk id="34" max="16383" man="1"/>
    <brk id="82" max="16383" man="1"/>
    <brk id="1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
  <dimension ref="A1:AA322"/>
  <sheetViews>
    <sheetView zoomScaleNormal="100" zoomScaleSheetLayoutView="90" workbookViewId="0">
      <pane ySplit="2" topLeftCell="A144" activePane="bottomLeft" state="frozen"/>
      <selection pane="bottomLeft" activeCell="B165" sqref="A165:XFD166"/>
    </sheetView>
  </sheetViews>
  <sheetFormatPr defaultRowHeight="15" x14ac:dyDescent="0.25"/>
  <cols>
    <col min="1" max="1" width="13" style="180" customWidth="1"/>
    <col min="2" max="2" width="8.85546875" customWidth="1"/>
    <col min="3" max="3" width="52" customWidth="1"/>
    <col min="4" max="4" width="17.7109375" customWidth="1"/>
  </cols>
  <sheetData>
    <row r="1" spans="1:27" ht="22.9" customHeight="1" x14ac:dyDescent="0.25">
      <c r="A1" s="769" t="s">
        <v>1866</v>
      </c>
      <c r="B1" s="779" t="s">
        <v>1804</v>
      </c>
      <c r="C1" s="779"/>
      <c r="D1" s="201"/>
      <c r="E1" s="135"/>
      <c r="F1" s="135"/>
      <c r="G1" s="135"/>
      <c r="H1" s="135"/>
      <c r="I1" s="135"/>
      <c r="J1" s="135"/>
      <c r="K1" s="135"/>
      <c r="L1" s="135"/>
      <c r="M1" s="135"/>
      <c r="N1" s="135"/>
      <c r="O1" s="135"/>
      <c r="P1" s="135"/>
      <c r="Q1" s="135"/>
      <c r="R1" s="135"/>
      <c r="S1" s="135"/>
      <c r="T1" s="135"/>
      <c r="U1" s="135"/>
      <c r="V1" s="135"/>
      <c r="W1" s="135"/>
      <c r="X1" s="135"/>
      <c r="Y1" s="135"/>
      <c r="Z1" s="135"/>
      <c r="AA1" s="135"/>
    </row>
    <row r="2" spans="1:27" ht="22.9" customHeight="1" x14ac:dyDescent="0.25">
      <c r="A2" s="770"/>
      <c r="B2" s="40" t="s">
        <v>70</v>
      </c>
      <c r="C2" s="40" t="s">
        <v>1800</v>
      </c>
      <c r="D2" s="160" t="s">
        <v>1806</v>
      </c>
      <c r="E2" s="135"/>
      <c r="F2" s="135"/>
      <c r="G2" s="135"/>
      <c r="H2" s="135"/>
      <c r="I2" s="135"/>
      <c r="J2" s="135"/>
      <c r="K2" s="135"/>
      <c r="L2" s="135"/>
      <c r="M2" s="135"/>
      <c r="N2" s="135"/>
      <c r="O2" s="135"/>
      <c r="P2" s="135"/>
      <c r="Q2" s="135"/>
      <c r="R2" s="135"/>
      <c r="S2" s="135"/>
      <c r="T2" s="135"/>
      <c r="U2" s="135"/>
      <c r="V2" s="135"/>
      <c r="W2" s="135"/>
      <c r="X2" s="135"/>
      <c r="Y2" s="135"/>
      <c r="Z2" s="135"/>
      <c r="AA2" s="135"/>
    </row>
    <row r="3" spans="1:27" ht="15.75" customHeight="1" x14ac:dyDescent="0.25">
      <c r="A3" s="780"/>
      <c r="B3" s="9" t="s">
        <v>73</v>
      </c>
      <c r="C3" s="84" t="s">
        <v>1591</v>
      </c>
      <c r="D3" s="771"/>
      <c r="E3" s="138"/>
      <c r="F3" s="138"/>
      <c r="G3" s="135"/>
      <c r="H3" s="135"/>
      <c r="I3" s="135"/>
      <c r="J3" s="135"/>
      <c r="K3" s="135"/>
      <c r="L3" s="135"/>
      <c r="M3" s="135"/>
      <c r="N3" s="135"/>
      <c r="O3" s="135"/>
      <c r="P3" s="135"/>
      <c r="Q3" s="135"/>
      <c r="R3" s="135"/>
      <c r="S3" s="135"/>
      <c r="T3" s="135"/>
      <c r="U3" s="135"/>
      <c r="V3" s="135"/>
      <c r="W3" s="135"/>
      <c r="X3" s="135"/>
      <c r="Y3" s="135"/>
      <c r="Z3" s="135"/>
      <c r="AA3" s="135"/>
    </row>
    <row r="4" spans="1:27" x14ac:dyDescent="0.25">
      <c r="A4" s="780"/>
      <c r="B4" s="83" t="s">
        <v>73</v>
      </c>
      <c r="C4" s="26" t="s">
        <v>1592</v>
      </c>
      <c r="D4" s="772"/>
      <c r="E4" s="139"/>
      <c r="F4" s="140"/>
      <c r="G4" s="135"/>
      <c r="H4" s="135"/>
      <c r="I4" s="135"/>
      <c r="J4" s="135"/>
      <c r="K4" s="135"/>
      <c r="L4" s="135"/>
      <c r="M4" s="135"/>
      <c r="N4" s="135"/>
      <c r="O4" s="135"/>
      <c r="P4" s="135"/>
      <c r="Q4" s="135"/>
      <c r="R4" s="135"/>
      <c r="S4" s="135"/>
      <c r="T4" s="135"/>
      <c r="U4" s="135"/>
      <c r="V4" s="135"/>
      <c r="W4" s="135"/>
      <c r="X4" s="135"/>
      <c r="Y4" s="135"/>
      <c r="Z4" s="135"/>
      <c r="AA4" s="135"/>
    </row>
    <row r="5" spans="1:27" x14ac:dyDescent="0.25">
      <c r="A5" s="753"/>
      <c r="B5" s="194" t="s">
        <v>74</v>
      </c>
      <c r="C5" s="23" t="s">
        <v>2679</v>
      </c>
      <c r="D5" s="771"/>
      <c r="E5" s="135"/>
      <c r="F5" s="135"/>
      <c r="G5" s="135"/>
      <c r="H5" s="135"/>
      <c r="I5" s="135"/>
      <c r="J5" s="135"/>
      <c r="K5" s="135"/>
      <c r="L5" s="135"/>
      <c r="M5" s="135"/>
      <c r="N5" s="135"/>
      <c r="O5" s="135"/>
      <c r="P5" s="135"/>
      <c r="Q5" s="135"/>
      <c r="R5" s="135"/>
      <c r="S5" s="135"/>
      <c r="T5" s="135"/>
      <c r="U5" s="135"/>
      <c r="V5" s="135"/>
      <c r="W5" s="135"/>
      <c r="X5" s="135"/>
      <c r="Y5" s="135"/>
      <c r="Z5" s="135"/>
      <c r="AA5" s="135"/>
    </row>
    <row r="6" spans="1:27" x14ac:dyDescent="0.25">
      <c r="A6" s="768"/>
      <c r="B6" s="195" t="s">
        <v>74</v>
      </c>
      <c r="C6" s="102" t="s">
        <v>2673</v>
      </c>
      <c r="D6" s="772"/>
      <c r="E6" s="135"/>
      <c r="F6" s="135"/>
      <c r="G6" s="135"/>
      <c r="H6" s="135"/>
      <c r="I6" s="134"/>
      <c r="J6" s="134"/>
      <c r="K6" s="134"/>
      <c r="L6" s="134"/>
      <c r="M6" s="134"/>
      <c r="N6" s="134"/>
      <c r="O6" s="134"/>
      <c r="P6" s="135"/>
      <c r="Q6" s="135"/>
      <c r="R6" s="135"/>
      <c r="S6" s="135"/>
      <c r="T6" s="135"/>
      <c r="U6" s="135"/>
      <c r="V6" s="135"/>
      <c r="W6" s="135"/>
      <c r="X6" s="135"/>
      <c r="Y6" s="135"/>
      <c r="Z6" s="135"/>
      <c r="AA6" s="135"/>
    </row>
    <row r="7" spans="1:27" x14ac:dyDescent="0.25">
      <c r="A7" s="768"/>
      <c r="B7" s="194" t="s">
        <v>75</v>
      </c>
      <c r="C7" s="23" t="s">
        <v>2675</v>
      </c>
      <c r="D7" s="771"/>
      <c r="E7" s="135"/>
      <c r="F7" s="135"/>
      <c r="G7" s="135"/>
      <c r="H7" s="135"/>
      <c r="I7" s="135"/>
      <c r="J7" s="135"/>
      <c r="K7" s="135"/>
      <c r="L7" s="135"/>
      <c r="M7" s="135"/>
      <c r="N7" s="135"/>
      <c r="O7" s="135"/>
      <c r="P7" s="135"/>
      <c r="Q7" s="135"/>
      <c r="R7" s="135"/>
      <c r="S7" s="135"/>
      <c r="T7" s="135"/>
      <c r="U7" s="135"/>
      <c r="V7" s="135"/>
      <c r="W7" s="135"/>
      <c r="X7" s="135"/>
      <c r="Y7" s="135"/>
      <c r="Z7" s="135"/>
      <c r="AA7" s="135"/>
    </row>
    <row r="8" spans="1:27" x14ac:dyDescent="0.25">
      <c r="A8" s="768"/>
      <c r="B8" s="195" t="s">
        <v>75</v>
      </c>
      <c r="C8" s="102" t="s">
        <v>2676</v>
      </c>
      <c r="D8" s="772"/>
      <c r="E8" s="135"/>
      <c r="F8" s="135"/>
      <c r="G8" s="135"/>
      <c r="H8" s="135"/>
      <c r="I8" s="135"/>
      <c r="J8" s="135"/>
      <c r="K8" s="135"/>
      <c r="L8" s="135"/>
      <c r="M8" s="135"/>
      <c r="N8" s="135"/>
      <c r="O8" s="135"/>
      <c r="P8" s="135"/>
      <c r="Q8" s="135"/>
      <c r="R8" s="135"/>
      <c r="S8" s="135"/>
      <c r="T8" s="135"/>
      <c r="U8" s="135"/>
      <c r="V8" s="135"/>
      <c r="W8" s="135"/>
      <c r="X8" s="135"/>
      <c r="Y8" s="135"/>
      <c r="Z8" s="135"/>
      <c r="AA8" s="135"/>
    </row>
    <row r="9" spans="1:27" x14ac:dyDescent="0.25">
      <c r="A9" s="768"/>
      <c r="B9" s="194" t="s">
        <v>76</v>
      </c>
      <c r="C9" s="23" t="s">
        <v>2677</v>
      </c>
      <c r="D9" s="771"/>
      <c r="E9" s="135"/>
      <c r="F9" s="135"/>
      <c r="G9" s="135"/>
      <c r="H9" s="135"/>
      <c r="I9" s="135"/>
      <c r="J9" s="135"/>
      <c r="K9" s="135"/>
      <c r="L9" s="135"/>
      <c r="M9" s="135"/>
      <c r="N9" s="135"/>
      <c r="O9" s="135"/>
      <c r="P9" s="135"/>
      <c r="Q9" s="135"/>
      <c r="R9" s="135"/>
      <c r="S9" s="135"/>
      <c r="T9" s="135"/>
      <c r="U9" s="135"/>
      <c r="V9" s="135"/>
      <c r="W9" s="135"/>
      <c r="X9" s="135"/>
      <c r="Y9" s="135"/>
      <c r="Z9" s="135"/>
      <c r="AA9" s="135"/>
    </row>
    <row r="10" spans="1:27" x14ac:dyDescent="0.25">
      <c r="A10" s="768"/>
      <c r="B10" s="195" t="s">
        <v>76</v>
      </c>
      <c r="C10" s="102" t="s">
        <v>2680</v>
      </c>
      <c r="D10" s="772"/>
      <c r="E10" s="135"/>
      <c r="F10" s="135"/>
      <c r="G10" s="135"/>
      <c r="H10" s="135"/>
      <c r="I10" s="135"/>
      <c r="J10" s="135"/>
      <c r="K10" s="135"/>
      <c r="L10" s="135"/>
      <c r="M10" s="135"/>
      <c r="N10" s="135"/>
      <c r="O10" s="135"/>
      <c r="P10" s="135"/>
      <c r="Q10" s="135"/>
      <c r="R10" s="135"/>
      <c r="S10" s="135"/>
      <c r="T10" s="135"/>
      <c r="U10" s="135"/>
      <c r="V10" s="135"/>
      <c r="W10" s="135"/>
      <c r="X10" s="135"/>
      <c r="Y10" s="135"/>
      <c r="Z10" s="135"/>
      <c r="AA10" s="135"/>
    </row>
    <row r="11" spans="1:27" x14ac:dyDescent="0.25">
      <c r="A11" s="768"/>
      <c r="B11" s="194" t="s">
        <v>77</v>
      </c>
      <c r="C11" s="23" t="s">
        <v>1273</v>
      </c>
      <c r="D11" s="771"/>
      <c r="E11" s="135"/>
      <c r="F11" s="135"/>
      <c r="G11" s="135"/>
      <c r="H11" s="135"/>
      <c r="I11" s="135"/>
      <c r="J11" s="135"/>
      <c r="K11" s="135"/>
      <c r="L11" s="135"/>
      <c r="M11" s="135"/>
      <c r="N11" s="135"/>
      <c r="O11" s="135"/>
      <c r="P11" s="135"/>
      <c r="Q11" s="135"/>
      <c r="R11" s="135"/>
      <c r="S11" s="135"/>
      <c r="T11" s="135"/>
      <c r="U11" s="135"/>
      <c r="V11" s="135"/>
      <c r="W11" s="135"/>
      <c r="X11" s="135"/>
      <c r="Y11" s="135"/>
      <c r="Z11" s="135"/>
      <c r="AA11" s="135"/>
    </row>
    <row r="12" spans="1:27" x14ac:dyDescent="0.25">
      <c r="A12" s="768"/>
      <c r="B12" s="195" t="s">
        <v>77</v>
      </c>
      <c r="C12" s="26" t="s">
        <v>178</v>
      </c>
      <c r="D12" s="772"/>
      <c r="E12" s="135"/>
      <c r="F12" s="135"/>
      <c r="G12" s="135"/>
      <c r="H12" s="135"/>
      <c r="I12" s="135"/>
      <c r="J12" s="135"/>
      <c r="K12" s="135"/>
      <c r="L12" s="135"/>
      <c r="M12" s="135"/>
      <c r="N12" s="135"/>
      <c r="O12" s="135"/>
      <c r="P12" s="135"/>
      <c r="Q12" s="135"/>
      <c r="R12" s="135"/>
      <c r="S12" s="135"/>
      <c r="T12" s="135"/>
      <c r="U12" s="135"/>
      <c r="V12" s="135"/>
      <c r="W12" s="135"/>
      <c r="X12" s="135"/>
      <c r="Y12" s="135"/>
      <c r="Z12" s="135"/>
      <c r="AA12" s="135"/>
    </row>
    <row r="13" spans="1:27" x14ac:dyDescent="0.25">
      <c r="A13" s="768"/>
      <c r="B13" s="194" t="s">
        <v>78</v>
      </c>
      <c r="C13" s="23" t="s">
        <v>1276</v>
      </c>
      <c r="D13" s="771"/>
      <c r="E13" s="135"/>
      <c r="F13" s="135"/>
      <c r="G13" s="135"/>
      <c r="H13" s="135"/>
      <c r="I13" s="135"/>
      <c r="J13" s="135"/>
      <c r="K13" s="135"/>
      <c r="L13" s="135"/>
      <c r="M13" s="135"/>
      <c r="N13" s="135"/>
      <c r="O13" s="135"/>
      <c r="P13" s="135"/>
      <c r="Q13" s="135"/>
      <c r="R13" s="135"/>
      <c r="S13" s="135"/>
      <c r="T13" s="135"/>
      <c r="U13" s="135"/>
      <c r="V13" s="135"/>
      <c r="W13" s="135"/>
      <c r="X13" s="135"/>
      <c r="Y13" s="135"/>
      <c r="Z13" s="135"/>
      <c r="AA13" s="135"/>
    </row>
    <row r="14" spans="1:27" x14ac:dyDescent="0.25">
      <c r="A14" s="768"/>
      <c r="B14" s="195" t="s">
        <v>78</v>
      </c>
      <c r="C14" s="26" t="s">
        <v>179</v>
      </c>
      <c r="D14" s="772"/>
      <c r="E14" s="135"/>
      <c r="F14" s="135"/>
      <c r="G14" s="135"/>
      <c r="H14" s="135"/>
      <c r="I14" s="135"/>
      <c r="J14" s="135"/>
      <c r="K14" s="135"/>
      <c r="L14" s="135"/>
      <c r="M14" s="135"/>
      <c r="N14" s="135"/>
      <c r="O14" s="135"/>
      <c r="P14" s="135"/>
      <c r="Q14" s="135"/>
      <c r="R14" s="135"/>
      <c r="S14" s="135"/>
      <c r="T14" s="135"/>
      <c r="U14" s="135"/>
      <c r="V14" s="135"/>
      <c r="W14" s="135"/>
      <c r="X14" s="135"/>
      <c r="Y14" s="135"/>
      <c r="Z14" s="135"/>
      <c r="AA14" s="135"/>
    </row>
    <row r="15" spans="1:27" x14ac:dyDescent="0.25">
      <c r="A15" s="768"/>
      <c r="B15" s="194" t="s">
        <v>79</v>
      </c>
      <c r="C15" s="23" t="s">
        <v>1277</v>
      </c>
      <c r="D15" s="771"/>
      <c r="E15" s="135"/>
      <c r="F15" s="135"/>
      <c r="G15" s="135"/>
      <c r="H15" s="135"/>
      <c r="I15" s="135"/>
      <c r="J15" s="135"/>
      <c r="K15" s="135"/>
      <c r="L15" s="135"/>
      <c r="M15" s="135"/>
      <c r="N15" s="135"/>
      <c r="O15" s="135"/>
      <c r="P15" s="135"/>
      <c r="Q15" s="135"/>
      <c r="R15" s="135"/>
      <c r="S15" s="135"/>
      <c r="T15" s="135"/>
      <c r="U15" s="135"/>
      <c r="V15" s="135"/>
      <c r="W15" s="135"/>
      <c r="X15" s="135"/>
      <c r="Y15" s="135"/>
      <c r="Z15" s="135"/>
      <c r="AA15" s="135"/>
    </row>
    <row r="16" spans="1:27" x14ac:dyDescent="0.25">
      <c r="A16" s="768"/>
      <c r="B16" s="195" t="s">
        <v>79</v>
      </c>
      <c r="C16" s="26" t="s">
        <v>180</v>
      </c>
      <c r="D16" s="772"/>
      <c r="E16" s="135"/>
      <c r="F16" s="135"/>
      <c r="G16" s="135"/>
      <c r="H16" s="135"/>
      <c r="I16" s="135"/>
      <c r="J16" s="135"/>
      <c r="K16" s="135"/>
      <c r="L16" s="135"/>
      <c r="M16" s="135"/>
      <c r="N16" s="135"/>
      <c r="O16" s="135"/>
      <c r="P16" s="135"/>
      <c r="Q16" s="135"/>
      <c r="R16" s="135"/>
      <c r="S16" s="135"/>
      <c r="T16" s="135"/>
      <c r="U16" s="135"/>
      <c r="V16" s="135"/>
      <c r="W16" s="135"/>
      <c r="X16" s="135"/>
      <c r="Y16" s="135"/>
      <c r="Z16" s="135"/>
      <c r="AA16" s="135"/>
    </row>
    <row r="17" spans="1:27" x14ac:dyDescent="0.25">
      <c r="A17" s="768"/>
      <c r="B17" s="194" t="s">
        <v>80</v>
      </c>
      <c r="C17" s="23" t="s">
        <v>1278</v>
      </c>
      <c r="D17" s="771"/>
      <c r="E17" s="135"/>
      <c r="F17" s="135"/>
      <c r="G17" s="135"/>
      <c r="H17" s="135"/>
      <c r="I17" s="135"/>
      <c r="J17" s="135"/>
      <c r="K17" s="135"/>
      <c r="L17" s="135"/>
      <c r="M17" s="135"/>
      <c r="N17" s="135"/>
      <c r="O17" s="135"/>
      <c r="P17" s="135"/>
      <c r="Q17" s="135"/>
      <c r="R17" s="135"/>
      <c r="S17" s="135"/>
      <c r="T17" s="135"/>
      <c r="U17" s="135"/>
      <c r="V17" s="135"/>
      <c r="W17" s="135"/>
      <c r="X17" s="135"/>
      <c r="Y17" s="135"/>
      <c r="Z17" s="135"/>
      <c r="AA17" s="135"/>
    </row>
    <row r="18" spans="1:27" x14ac:dyDescent="0.25">
      <c r="A18" s="768"/>
      <c r="B18" s="195" t="s">
        <v>80</v>
      </c>
      <c r="C18" s="26" t="s">
        <v>181</v>
      </c>
      <c r="D18" s="772"/>
      <c r="E18" s="135"/>
      <c r="F18" s="135"/>
      <c r="G18" s="135"/>
      <c r="H18" s="135"/>
      <c r="I18" s="135"/>
      <c r="J18" s="135"/>
      <c r="K18" s="135"/>
      <c r="L18" s="135"/>
      <c r="M18" s="135"/>
      <c r="N18" s="135"/>
      <c r="O18" s="135"/>
      <c r="P18" s="135"/>
      <c r="Q18" s="135"/>
      <c r="R18" s="135"/>
      <c r="S18" s="135"/>
      <c r="T18" s="135"/>
      <c r="U18" s="135"/>
      <c r="V18" s="135"/>
      <c r="W18" s="135"/>
      <c r="X18" s="135"/>
      <c r="Y18" s="135"/>
      <c r="Z18" s="135"/>
      <c r="AA18" s="135"/>
    </row>
    <row r="19" spans="1:27" x14ac:dyDescent="0.25">
      <c r="A19" s="768"/>
      <c r="B19" s="194" t="s">
        <v>81</v>
      </c>
      <c r="C19" s="23" t="s">
        <v>1279</v>
      </c>
      <c r="D19" s="771"/>
      <c r="E19" s="135"/>
      <c r="F19" s="135"/>
      <c r="G19" s="135"/>
      <c r="H19" s="135"/>
      <c r="I19" s="135"/>
      <c r="J19" s="135"/>
      <c r="K19" s="135"/>
      <c r="L19" s="135"/>
      <c r="M19" s="135"/>
      <c r="N19" s="135"/>
      <c r="O19" s="135"/>
      <c r="P19" s="135"/>
      <c r="Q19" s="135"/>
      <c r="R19" s="135"/>
      <c r="S19" s="135"/>
      <c r="T19" s="135"/>
      <c r="U19" s="135"/>
      <c r="V19" s="135"/>
      <c r="W19" s="135"/>
      <c r="X19" s="135"/>
      <c r="Y19" s="135"/>
      <c r="Z19" s="135"/>
      <c r="AA19" s="135"/>
    </row>
    <row r="20" spans="1:27" x14ac:dyDescent="0.25">
      <c r="A20" s="768"/>
      <c r="B20" s="195" t="s">
        <v>81</v>
      </c>
      <c r="C20" s="26" t="s">
        <v>182</v>
      </c>
      <c r="D20" s="772"/>
      <c r="E20" s="135"/>
      <c r="F20" s="135"/>
      <c r="G20" s="135"/>
      <c r="H20" s="135"/>
      <c r="I20" s="135"/>
      <c r="J20" s="135"/>
      <c r="K20" s="135"/>
      <c r="L20" s="135"/>
      <c r="M20" s="135"/>
      <c r="N20" s="135"/>
      <c r="O20" s="135"/>
      <c r="P20" s="135"/>
      <c r="Q20" s="135"/>
      <c r="R20" s="135"/>
      <c r="S20" s="135"/>
      <c r="T20" s="135"/>
      <c r="U20" s="135"/>
      <c r="V20" s="135"/>
      <c r="W20" s="135"/>
      <c r="X20" s="135"/>
      <c r="Y20" s="135"/>
      <c r="Z20" s="135"/>
      <c r="AA20" s="135"/>
    </row>
    <row r="21" spans="1:27" x14ac:dyDescent="0.25">
      <c r="A21" s="768"/>
      <c r="B21" s="194" t="s">
        <v>82</v>
      </c>
      <c r="C21" s="23" t="s">
        <v>1280</v>
      </c>
      <c r="D21" s="771"/>
      <c r="E21" s="135"/>
      <c r="F21" s="135"/>
      <c r="G21" s="135"/>
      <c r="H21" s="135"/>
      <c r="I21" s="135"/>
      <c r="J21" s="135"/>
      <c r="K21" s="135"/>
      <c r="L21" s="135"/>
      <c r="M21" s="135"/>
      <c r="N21" s="135"/>
      <c r="O21" s="135"/>
      <c r="P21" s="135"/>
      <c r="Q21" s="135"/>
      <c r="R21" s="135"/>
      <c r="S21" s="135"/>
      <c r="T21" s="135"/>
      <c r="U21" s="135"/>
      <c r="V21" s="135"/>
      <c r="W21" s="135"/>
      <c r="X21" s="135"/>
      <c r="Y21" s="135"/>
      <c r="Z21" s="135"/>
      <c r="AA21" s="135"/>
    </row>
    <row r="22" spans="1:27" x14ac:dyDescent="0.25">
      <c r="A22" s="768"/>
      <c r="B22" s="195" t="s">
        <v>82</v>
      </c>
      <c r="C22" s="26" t="s">
        <v>183</v>
      </c>
      <c r="D22" s="772"/>
      <c r="E22" s="135"/>
      <c r="F22" s="135"/>
      <c r="G22" s="135"/>
      <c r="H22" s="135"/>
      <c r="I22" s="135"/>
      <c r="J22" s="135"/>
      <c r="K22" s="135"/>
      <c r="L22" s="135"/>
      <c r="M22" s="135"/>
      <c r="N22" s="135"/>
      <c r="O22" s="135"/>
      <c r="P22" s="135"/>
      <c r="Q22" s="135"/>
      <c r="R22" s="135"/>
      <c r="S22" s="135"/>
      <c r="T22" s="135"/>
      <c r="U22" s="135"/>
      <c r="V22" s="135"/>
      <c r="W22" s="135"/>
      <c r="X22" s="135"/>
      <c r="Y22" s="135"/>
      <c r="Z22" s="135"/>
      <c r="AA22" s="135"/>
    </row>
    <row r="23" spans="1:27" x14ac:dyDescent="0.25">
      <c r="A23" s="768"/>
      <c r="B23" s="194" t="s">
        <v>83</v>
      </c>
      <c r="C23" s="23" t="s">
        <v>1281</v>
      </c>
      <c r="D23" s="771"/>
      <c r="E23" s="135"/>
      <c r="F23" s="135"/>
      <c r="G23" s="135"/>
      <c r="H23" s="135"/>
      <c r="I23" s="135"/>
      <c r="J23" s="135"/>
      <c r="K23" s="135"/>
      <c r="L23" s="135"/>
      <c r="M23" s="135"/>
      <c r="N23" s="135"/>
      <c r="O23" s="135"/>
      <c r="P23" s="135"/>
      <c r="Q23" s="135"/>
      <c r="R23" s="135"/>
      <c r="S23" s="135"/>
      <c r="T23" s="135"/>
      <c r="U23" s="135"/>
      <c r="V23" s="135"/>
      <c r="W23" s="135"/>
      <c r="X23" s="135"/>
      <c r="Y23" s="135"/>
      <c r="Z23" s="135"/>
      <c r="AA23" s="135"/>
    </row>
    <row r="24" spans="1:27" s="311" customFormat="1" x14ac:dyDescent="0.25">
      <c r="A24" s="768"/>
      <c r="B24" s="195" t="s">
        <v>83</v>
      </c>
      <c r="C24" s="102" t="s">
        <v>184</v>
      </c>
      <c r="D24" s="772"/>
      <c r="E24" s="135"/>
      <c r="F24" s="135"/>
      <c r="G24" s="135"/>
      <c r="H24" s="135"/>
      <c r="I24" s="135"/>
      <c r="J24" s="135"/>
      <c r="K24" s="135"/>
      <c r="L24" s="135"/>
      <c r="M24" s="135"/>
      <c r="N24" s="135"/>
      <c r="O24" s="135"/>
      <c r="P24" s="135"/>
      <c r="Q24" s="135"/>
      <c r="R24" s="135"/>
      <c r="S24" s="135"/>
      <c r="T24" s="135"/>
      <c r="U24" s="135"/>
      <c r="V24" s="135"/>
      <c r="W24" s="135"/>
      <c r="X24" s="135"/>
      <c r="Y24" s="135"/>
      <c r="Z24" s="135"/>
      <c r="AA24" s="135"/>
    </row>
    <row r="25" spans="1:27" s="311" customFormat="1" x14ac:dyDescent="0.25">
      <c r="A25" s="768"/>
      <c r="B25" s="22" t="s">
        <v>2195</v>
      </c>
      <c r="C25" s="257" t="s">
        <v>2196</v>
      </c>
      <c r="D25" s="771"/>
      <c r="E25" s="135"/>
      <c r="F25" s="135"/>
      <c r="G25" s="135"/>
      <c r="H25" s="135"/>
      <c r="I25" s="135"/>
      <c r="J25" s="135"/>
      <c r="K25" s="135"/>
      <c r="L25" s="135"/>
      <c r="M25" s="135"/>
      <c r="N25" s="135"/>
      <c r="O25" s="135"/>
      <c r="P25" s="135"/>
      <c r="Q25" s="135"/>
      <c r="R25" s="135"/>
      <c r="S25" s="135"/>
      <c r="T25" s="135"/>
      <c r="U25" s="135"/>
      <c r="V25" s="135"/>
      <c r="W25" s="135"/>
      <c r="X25" s="135"/>
      <c r="Y25" s="135"/>
      <c r="Z25" s="135"/>
      <c r="AA25" s="135"/>
    </row>
    <row r="26" spans="1:27" s="311" customFormat="1" x14ac:dyDescent="0.25">
      <c r="A26" s="768"/>
      <c r="B26" s="188" t="s">
        <v>2195</v>
      </c>
      <c r="C26" s="182" t="s">
        <v>2197</v>
      </c>
      <c r="D26" s="772"/>
      <c r="E26" s="135"/>
      <c r="F26" s="135"/>
      <c r="G26" s="135"/>
      <c r="H26" s="135"/>
      <c r="I26" s="135"/>
      <c r="J26" s="135"/>
      <c r="K26" s="135"/>
      <c r="L26" s="135"/>
      <c r="M26" s="135"/>
      <c r="N26" s="135"/>
      <c r="O26" s="135"/>
      <c r="P26" s="135"/>
      <c r="Q26" s="135"/>
      <c r="R26" s="135"/>
      <c r="S26" s="135"/>
      <c r="T26" s="135"/>
      <c r="U26" s="135"/>
      <c r="V26" s="135"/>
      <c r="W26" s="135"/>
      <c r="X26" s="135"/>
      <c r="Y26" s="135"/>
      <c r="Z26" s="135"/>
      <c r="AA26" s="135"/>
    </row>
    <row r="27" spans="1:27" s="311" customFormat="1" x14ac:dyDescent="0.25">
      <c r="A27" s="768"/>
      <c r="B27" s="22" t="s">
        <v>1906</v>
      </c>
      <c r="C27" s="257" t="s">
        <v>1888</v>
      </c>
      <c r="D27" s="771"/>
      <c r="E27" s="135"/>
      <c r="F27" s="135"/>
      <c r="G27" s="135"/>
      <c r="H27" s="135"/>
      <c r="I27" s="135"/>
      <c r="J27" s="135"/>
      <c r="K27" s="135"/>
      <c r="L27" s="135"/>
      <c r="M27" s="135"/>
      <c r="N27" s="135"/>
      <c r="O27" s="135"/>
      <c r="P27" s="135"/>
      <c r="Q27" s="135"/>
      <c r="R27" s="135"/>
      <c r="S27" s="135"/>
      <c r="T27" s="135"/>
      <c r="U27" s="135"/>
      <c r="V27" s="135"/>
      <c r="W27" s="135"/>
      <c r="X27" s="135"/>
      <c r="Y27" s="135"/>
      <c r="Z27" s="135"/>
      <c r="AA27" s="135"/>
    </row>
    <row r="28" spans="1:27" ht="15.75" thickBot="1" x14ac:dyDescent="0.3">
      <c r="A28" s="768"/>
      <c r="B28" s="85" t="s">
        <v>1906</v>
      </c>
      <c r="C28" s="86" t="s">
        <v>1889</v>
      </c>
      <c r="D28" s="772"/>
      <c r="E28" s="135"/>
      <c r="F28" s="135"/>
      <c r="G28" s="135"/>
      <c r="H28" s="135"/>
      <c r="I28" s="135"/>
      <c r="J28" s="135"/>
      <c r="K28" s="135"/>
      <c r="L28" s="135"/>
      <c r="M28" s="135"/>
      <c r="N28" s="135"/>
      <c r="O28" s="135"/>
      <c r="P28" s="135"/>
      <c r="Q28" s="135"/>
      <c r="R28" s="135"/>
      <c r="S28" s="135"/>
      <c r="T28" s="135"/>
      <c r="U28" s="135"/>
      <c r="V28" s="135"/>
      <c r="W28" s="135"/>
      <c r="X28" s="135"/>
      <c r="Y28" s="135"/>
      <c r="Z28" s="135"/>
      <c r="AA28" s="135"/>
    </row>
    <row r="29" spans="1:27" ht="15.75" thickTop="1" x14ac:dyDescent="0.25">
      <c r="A29" s="768"/>
      <c r="B29" s="198" t="s">
        <v>84</v>
      </c>
      <c r="C29" s="69" t="s">
        <v>1283</v>
      </c>
      <c r="D29" s="776"/>
      <c r="E29" s="135"/>
      <c r="F29" s="135"/>
      <c r="G29" s="135"/>
      <c r="H29" s="135"/>
      <c r="I29" s="135"/>
      <c r="J29" s="135"/>
      <c r="K29" s="135"/>
      <c r="L29" s="135"/>
      <c r="M29" s="135"/>
      <c r="N29" s="135"/>
      <c r="O29" s="135"/>
      <c r="P29" s="135"/>
      <c r="Q29" s="135"/>
      <c r="R29" s="135"/>
      <c r="S29" s="135"/>
      <c r="T29" s="135"/>
      <c r="U29" s="135"/>
      <c r="V29" s="135"/>
      <c r="W29" s="135"/>
      <c r="X29" s="135"/>
      <c r="Y29" s="135"/>
      <c r="Z29" s="135"/>
      <c r="AA29" s="135"/>
    </row>
    <row r="30" spans="1:27" x14ac:dyDescent="0.25">
      <c r="A30" s="768"/>
      <c r="B30" s="195" t="s">
        <v>84</v>
      </c>
      <c r="C30" s="19" t="s">
        <v>1522</v>
      </c>
      <c r="D30" s="772"/>
      <c r="E30" s="135"/>
      <c r="F30" s="135"/>
      <c r="G30" s="135"/>
      <c r="H30" s="135"/>
      <c r="I30" s="135"/>
      <c r="J30" s="135"/>
      <c r="K30" s="135"/>
      <c r="L30" s="135"/>
      <c r="M30" s="135"/>
      <c r="N30" s="135"/>
      <c r="O30" s="135"/>
      <c r="P30" s="135"/>
      <c r="Q30" s="135"/>
      <c r="R30" s="135"/>
      <c r="S30" s="135"/>
      <c r="T30" s="135"/>
      <c r="U30" s="135"/>
      <c r="V30" s="135"/>
      <c r="W30" s="135"/>
      <c r="X30" s="135"/>
      <c r="Y30" s="135"/>
      <c r="Z30" s="135"/>
      <c r="AA30" s="135"/>
    </row>
    <row r="31" spans="1:27" x14ac:dyDescent="0.25">
      <c r="A31" s="768"/>
      <c r="B31" s="194" t="s">
        <v>85</v>
      </c>
      <c r="C31" s="23" t="s">
        <v>1284</v>
      </c>
      <c r="D31" s="771"/>
      <c r="E31" s="135"/>
      <c r="F31" s="135"/>
      <c r="G31" s="135"/>
      <c r="H31" s="135"/>
      <c r="I31" s="135"/>
      <c r="J31" s="135"/>
      <c r="K31" s="135"/>
      <c r="L31" s="135"/>
      <c r="M31" s="135"/>
      <c r="N31" s="135"/>
      <c r="O31" s="135"/>
      <c r="P31" s="135"/>
      <c r="Q31" s="135"/>
      <c r="R31" s="135"/>
      <c r="S31" s="135"/>
      <c r="T31" s="135"/>
      <c r="U31" s="135"/>
      <c r="V31" s="135"/>
      <c r="W31" s="135"/>
      <c r="X31" s="135"/>
      <c r="Y31" s="135"/>
      <c r="Z31" s="135"/>
      <c r="AA31" s="135"/>
    </row>
    <row r="32" spans="1:27" x14ac:dyDescent="0.25">
      <c r="A32" s="768"/>
      <c r="B32" s="195" t="s">
        <v>85</v>
      </c>
      <c r="C32" s="19" t="s">
        <v>1523</v>
      </c>
      <c r="D32" s="772"/>
      <c r="E32" s="135"/>
      <c r="F32" s="135"/>
      <c r="G32" s="135"/>
      <c r="H32" s="135"/>
      <c r="I32" s="135"/>
      <c r="J32" s="135"/>
      <c r="K32" s="135"/>
      <c r="L32" s="135"/>
      <c r="M32" s="135"/>
      <c r="N32" s="135"/>
      <c r="O32" s="135"/>
      <c r="P32" s="135"/>
      <c r="Q32" s="135"/>
      <c r="R32" s="135"/>
      <c r="S32" s="135"/>
      <c r="T32" s="135"/>
      <c r="U32" s="135"/>
      <c r="V32" s="135"/>
      <c r="W32" s="135"/>
      <c r="X32" s="135"/>
      <c r="Y32" s="135"/>
      <c r="Z32" s="135"/>
      <c r="AA32" s="135"/>
    </row>
    <row r="33" spans="1:27" x14ac:dyDescent="0.25">
      <c r="A33" s="768"/>
      <c r="B33" s="194" t="s">
        <v>86</v>
      </c>
      <c r="C33" s="23" t="s">
        <v>1285</v>
      </c>
      <c r="D33" s="771"/>
      <c r="E33" s="135"/>
      <c r="F33" s="135"/>
      <c r="G33" s="135"/>
      <c r="H33" s="135"/>
      <c r="I33" s="135"/>
      <c r="J33" s="135"/>
      <c r="K33" s="135"/>
      <c r="L33" s="135"/>
      <c r="M33" s="135"/>
      <c r="N33" s="135"/>
      <c r="O33" s="135"/>
      <c r="P33" s="135"/>
      <c r="Q33" s="135"/>
      <c r="R33" s="135"/>
      <c r="S33" s="135"/>
      <c r="T33" s="135"/>
      <c r="U33" s="135"/>
      <c r="V33" s="135"/>
      <c r="W33" s="135"/>
      <c r="X33" s="135"/>
      <c r="Y33" s="135"/>
      <c r="Z33" s="135"/>
      <c r="AA33" s="135"/>
    </row>
    <row r="34" spans="1:27" ht="24" x14ac:dyDescent="0.25">
      <c r="A34" s="768"/>
      <c r="B34" s="195" t="s">
        <v>86</v>
      </c>
      <c r="C34" s="19" t="s">
        <v>185</v>
      </c>
      <c r="D34" s="772"/>
      <c r="E34" s="135"/>
      <c r="F34" s="135"/>
      <c r="G34" s="135"/>
      <c r="H34" s="135"/>
      <c r="I34" s="135"/>
      <c r="J34" s="135"/>
      <c r="K34" s="135"/>
      <c r="L34" s="135"/>
      <c r="M34" s="135"/>
      <c r="N34" s="135"/>
      <c r="O34" s="135"/>
      <c r="P34" s="135"/>
      <c r="Q34" s="135"/>
      <c r="R34" s="135"/>
      <c r="S34" s="135"/>
      <c r="T34" s="135"/>
      <c r="U34" s="135"/>
      <c r="V34" s="135"/>
      <c r="W34" s="135"/>
      <c r="X34" s="135"/>
      <c r="Y34" s="135"/>
      <c r="Z34" s="135"/>
      <c r="AA34" s="135"/>
    </row>
    <row r="35" spans="1:27" x14ac:dyDescent="0.25">
      <c r="A35" s="768"/>
      <c r="B35" s="194" t="s">
        <v>87</v>
      </c>
      <c r="C35" s="23" t="s">
        <v>1286</v>
      </c>
      <c r="D35" s="771"/>
      <c r="E35" s="135"/>
      <c r="F35" s="135"/>
      <c r="G35" s="135"/>
      <c r="H35" s="135"/>
      <c r="I35" s="135"/>
      <c r="J35" s="135"/>
      <c r="K35" s="135"/>
      <c r="L35" s="135"/>
      <c r="M35" s="135"/>
      <c r="N35" s="135"/>
      <c r="O35" s="135"/>
      <c r="P35" s="135"/>
      <c r="Q35" s="135"/>
      <c r="R35" s="135"/>
      <c r="S35" s="135"/>
      <c r="T35" s="135"/>
      <c r="U35" s="135"/>
      <c r="V35" s="135"/>
      <c r="W35" s="135"/>
      <c r="X35" s="135"/>
      <c r="Y35" s="135"/>
      <c r="Z35" s="135"/>
      <c r="AA35" s="135"/>
    </row>
    <row r="36" spans="1:27" x14ac:dyDescent="0.25">
      <c r="A36" s="768"/>
      <c r="B36" s="195" t="s">
        <v>87</v>
      </c>
      <c r="C36" s="19" t="s">
        <v>186</v>
      </c>
      <c r="D36" s="772"/>
      <c r="E36" s="135"/>
      <c r="F36" s="135"/>
      <c r="G36" s="135"/>
      <c r="H36" s="135"/>
      <c r="I36" s="135"/>
      <c r="J36" s="135"/>
      <c r="K36" s="135"/>
      <c r="L36" s="135"/>
      <c r="M36" s="135"/>
      <c r="N36" s="135"/>
      <c r="O36" s="135"/>
      <c r="P36" s="135"/>
      <c r="Q36" s="135"/>
      <c r="R36" s="135"/>
      <c r="S36" s="135"/>
      <c r="T36" s="135"/>
      <c r="U36" s="135"/>
      <c r="V36" s="135"/>
      <c r="W36" s="135"/>
      <c r="X36" s="135"/>
      <c r="Y36" s="135"/>
      <c r="Z36" s="135"/>
      <c r="AA36" s="135"/>
    </row>
    <row r="37" spans="1:27" x14ac:dyDescent="0.25">
      <c r="A37" s="768"/>
      <c r="B37" s="194" t="s">
        <v>88</v>
      </c>
      <c r="C37" s="23" t="s">
        <v>1287</v>
      </c>
      <c r="D37" s="771"/>
      <c r="E37" s="135"/>
      <c r="F37" s="135"/>
      <c r="G37" s="135"/>
      <c r="H37" s="135"/>
      <c r="I37" s="135"/>
      <c r="J37" s="135"/>
      <c r="K37" s="135"/>
      <c r="L37" s="135"/>
      <c r="M37" s="135"/>
      <c r="N37" s="135"/>
      <c r="O37" s="135"/>
      <c r="P37" s="135"/>
      <c r="Q37" s="135"/>
      <c r="R37" s="135"/>
      <c r="S37" s="135"/>
      <c r="T37" s="135"/>
      <c r="U37" s="135"/>
      <c r="V37" s="135"/>
      <c r="W37" s="135"/>
      <c r="X37" s="135"/>
      <c r="Y37" s="135"/>
      <c r="Z37" s="135"/>
      <c r="AA37" s="135"/>
    </row>
    <row r="38" spans="1:27" x14ac:dyDescent="0.25">
      <c r="A38" s="768"/>
      <c r="B38" s="195" t="s">
        <v>88</v>
      </c>
      <c r="C38" s="19" t="s">
        <v>187</v>
      </c>
      <c r="D38" s="772"/>
      <c r="E38" s="135"/>
      <c r="F38" s="135"/>
      <c r="G38" s="135"/>
      <c r="H38" s="135"/>
      <c r="I38" s="135"/>
      <c r="J38" s="135"/>
      <c r="K38" s="135"/>
      <c r="L38" s="135"/>
      <c r="M38" s="135"/>
      <c r="N38" s="135"/>
      <c r="O38" s="135"/>
      <c r="P38" s="135"/>
      <c r="Q38" s="135"/>
      <c r="R38" s="135"/>
      <c r="S38" s="135"/>
      <c r="T38" s="135"/>
      <c r="U38" s="135"/>
      <c r="V38" s="135"/>
      <c r="W38" s="135"/>
      <c r="X38" s="135"/>
      <c r="Y38" s="135"/>
      <c r="Z38" s="135"/>
      <c r="AA38" s="135"/>
    </row>
    <row r="39" spans="1:27" ht="24" x14ac:dyDescent="0.25">
      <c r="A39" s="768"/>
      <c r="B39" s="194" t="s">
        <v>89</v>
      </c>
      <c r="C39" s="23" t="s">
        <v>1288</v>
      </c>
      <c r="D39" s="771"/>
      <c r="E39" s="135"/>
      <c r="F39" s="135"/>
      <c r="G39" s="135"/>
      <c r="H39" s="135"/>
      <c r="I39" s="135"/>
      <c r="J39" s="135"/>
      <c r="K39" s="135"/>
      <c r="L39" s="135"/>
      <c r="M39" s="135"/>
      <c r="N39" s="135"/>
      <c r="O39" s="135"/>
      <c r="P39" s="135"/>
      <c r="Q39" s="135"/>
      <c r="R39" s="135"/>
      <c r="S39" s="135"/>
      <c r="T39" s="135"/>
      <c r="U39" s="135"/>
      <c r="V39" s="135"/>
      <c r="W39" s="135"/>
      <c r="X39" s="135"/>
      <c r="Y39" s="135"/>
      <c r="Z39" s="135"/>
      <c r="AA39" s="135"/>
    </row>
    <row r="40" spans="1:27" ht="28.5" customHeight="1" x14ac:dyDescent="0.25">
      <c r="A40" s="768"/>
      <c r="B40" s="195" t="s">
        <v>89</v>
      </c>
      <c r="C40" s="19" t="s">
        <v>188</v>
      </c>
      <c r="D40" s="772"/>
      <c r="E40" s="135"/>
      <c r="F40" s="135"/>
      <c r="G40" s="135"/>
      <c r="H40" s="135"/>
      <c r="I40" s="135"/>
      <c r="J40" s="135"/>
      <c r="K40" s="135"/>
      <c r="L40" s="135"/>
      <c r="M40" s="135"/>
      <c r="N40" s="135"/>
      <c r="O40" s="135"/>
      <c r="P40" s="135"/>
      <c r="Q40" s="135"/>
      <c r="R40" s="135"/>
      <c r="S40" s="135"/>
      <c r="T40" s="135"/>
      <c r="U40" s="135"/>
      <c r="V40" s="135"/>
      <c r="W40" s="135"/>
      <c r="X40" s="135"/>
      <c r="Y40" s="135"/>
      <c r="Z40" s="135"/>
      <c r="AA40" s="135"/>
    </row>
    <row r="41" spans="1:27" ht="15" customHeight="1" x14ac:dyDescent="0.25">
      <c r="A41" s="768"/>
      <c r="B41" s="194" t="s">
        <v>90</v>
      </c>
      <c r="C41" s="23" t="s">
        <v>1289</v>
      </c>
      <c r="D41" s="771"/>
      <c r="E41" s="135"/>
      <c r="F41" s="135"/>
      <c r="G41" s="135"/>
      <c r="H41" s="135"/>
      <c r="I41" s="135"/>
      <c r="J41" s="135"/>
      <c r="K41" s="135"/>
      <c r="L41" s="135"/>
      <c r="M41" s="135"/>
      <c r="N41" s="135"/>
      <c r="O41" s="135"/>
      <c r="P41" s="135"/>
      <c r="Q41" s="135"/>
      <c r="R41" s="135"/>
      <c r="S41" s="135"/>
      <c r="T41" s="135"/>
      <c r="U41" s="135"/>
      <c r="V41" s="135"/>
      <c r="W41" s="135"/>
      <c r="X41" s="135"/>
      <c r="Y41" s="135"/>
      <c r="Z41" s="135"/>
      <c r="AA41" s="135"/>
    </row>
    <row r="42" spans="1:27" x14ac:dyDescent="0.25">
      <c r="A42" s="768"/>
      <c r="B42" s="195" t="s">
        <v>90</v>
      </c>
      <c r="C42" s="19" t="s">
        <v>189</v>
      </c>
      <c r="D42" s="772"/>
      <c r="E42" s="135"/>
      <c r="F42" s="135"/>
      <c r="G42" s="135"/>
      <c r="H42" s="135"/>
      <c r="I42" s="135"/>
      <c r="J42" s="135"/>
      <c r="K42" s="135"/>
      <c r="L42" s="135"/>
      <c r="M42" s="135"/>
      <c r="N42" s="135"/>
      <c r="O42" s="135"/>
      <c r="P42" s="135"/>
      <c r="Q42" s="135"/>
      <c r="R42" s="135"/>
      <c r="S42" s="135"/>
      <c r="T42" s="135"/>
      <c r="U42" s="135"/>
      <c r="V42" s="135"/>
      <c r="W42" s="135"/>
      <c r="X42" s="135"/>
      <c r="Y42" s="135"/>
      <c r="Z42" s="135"/>
      <c r="AA42" s="135"/>
    </row>
    <row r="43" spans="1:27" x14ac:dyDescent="0.25">
      <c r="A43" s="768"/>
      <c r="B43" s="194" t="s">
        <v>91</v>
      </c>
      <c r="C43" s="23" t="s">
        <v>1290</v>
      </c>
      <c r="D43" s="771"/>
      <c r="E43" s="135"/>
      <c r="F43" s="135"/>
      <c r="G43" s="135"/>
      <c r="H43" s="135"/>
      <c r="I43" s="135"/>
      <c r="J43" s="135"/>
      <c r="K43" s="135"/>
      <c r="L43" s="135"/>
      <c r="M43" s="135"/>
      <c r="N43" s="135"/>
      <c r="O43" s="135"/>
      <c r="P43" s="135"/>
      <c r="Q43" s="135"/>
      <c r="R43" s="135"/>
      <c r="S43" s="135"/>
      <c r="T43" s="135"/>
      <c r="U43" s="135"/>
      <c r="V43" s="135"/>
      <c r="W43" s="135"/>
      <c r="X43" s="135"/>
      <c r="Y43" s="135"/>
      <c r="Z43" s="135"/>
      <c r="AA43" s="135"/>
    </row>
    <row r="44" spans="1:27" x14ac:dyDescent="0.25">
      <c r="A44" s="768"/>
      <c r="B44" s="195" t="s">
        <v>91</v>
      </c>
      <c r="C44" s="19" t="s">
        <v>190</v>
      </c>
      <c r="D44" s="772"/>
      <c r="E44" s="135"/>
      <c r="F44" s="135"/>
      <c r="G44" s="135"/>
      <c r="H44" s="135"/>
      <c r="I44" s="135"/>
      <c r="J44" s="135"/>
      <c r="K44" s="135"/>
      <c r="L44" s="135"/>
      <c r="M44" s="135"/>
      <c r="N44" s="135"/>
      <c r="O44" s="135"/>
      <c r="P44" s="135"/>
      <c r="Q44" s="135"/>
      <c r="R44" s="135"/>
      <c r="S44" s="135"/>
      <c r="T44" s="135"/>
      <c r="U44" s="135"/>
      <c r="V44" s="135"/>
      <c r="W44" s="135"/>
      <c r="X44" s="135"/>
      <c r="Y44" s="135"/>
      <c r="Z44" s="135"/>
      <c r="AA44" s="135"/>
    </row>
    <row r="45" spans="1:27" x14ac:dyDescent="0.25">
      <c r="A45" s="768"/>
      <c r="B45" s="194" t="s">
        <v>92</v>
      </c>
      <c r="C45" s="23" t="s">
        <v>1702</v>
      </c>
      <c r="D45" s="771"/>
      <c r="E45" s="135"/>
      <c r="F45" s="135"/>
      <c r="G45" s="135"/>
      <c r="H45" s="135"/>
      <c r="I45" s="135"/>
      <c r="J45" s="135"/>
      <c r="K45" s="135"/>
      <c r="L45" s="135"/>
      <c r="M45" s="135"/>
      <c r="N45" s="135"/>
      <c r="O45" s="135"/>
      <c r="P45" s="135"/>
      <c r="Q45" s="135"/>
      <c r="R45" s="135"/>
      <c r="S45" s="135"/>
      <c r="T45" s="135"/>
      <c r="U45" s="135"/>
      <c r="V45" s="135"/>
      <c r="W45" s="135"/>
      <c r="X45" s="135"/>
      <c r="Y45" s="135"/>
      <c r="Z45" s="135"/>
      <c r="AA45" s="135"/>
    </row>
    <row r="46" spans="1:27" x14ac:dyDescent="0.25">
      <c r="A46" s="768"/>
      <c r="B46" s="195" t="s">
        <v>92</v>
      </c>
      <c r="C46" s="19" t="s">
        <v>1703</v>
      </c>
      <c r="D46" s="772"/>
      <c r="E46" s="135"/>
      <c r="F46" s="135"/>
      <c r="G46" s="135"/>
      <c r="H46" s="135"/>
      <c r="I46" s="135"/>
      <c r="J46" s="135"/>
      <c r="K46" s="135"/>
      <c r="L46" s="135"/>
      <c r="M46" s="135"/>
      <c r="N46" s="135"/>
      <c r="O46" s="135"/>
      <c r="P46" s="135"/>
      <c r="Q46" s="135"/>
      <c r="R46" s="135"/>
      <c r="S46" s="135"/>
      <c r="T46" s="135"/>
      <c r="U46" s="135"/>
      <c r="V46" s="135"/>
      <c r="W46" s="135"/>
      <c r="X46" s="135"/>
      <c r="Y46" s="135"/>
      <c r="Z46" s="135"/>
      <c r="AA46" s="135"/>
    </row>
    <row r="47" spans="1:27" x14ac:dyDescent="0.25">
      <c r="A47" s="768"/>
      <c r="B47" s="194" t="s">
        <v>93</v>
      </c>
      <c r="C47" s="23" t="s">
        <v>1696</v>
      </c>
      <c r="D47" s="771"/>
      <c r="E47" s="135"/>
      <c r="F47" s="135"/>
      <c r="G47" s="135"/>
      <c r="H47" s="135"/>
      <c r="I47" s="135"/>
      <c r="J47" s="135"/>
      <c r="K47" s="135"/>
      <c r="L47" s="135"/>
      <c r="M47" s="135"/>
      <c r="N47" s="135"/>
      <c r="O47" s="135"/>
      <c r="P47" s="135"/>
      <c r="Q47" s="135"/>
      <c r="R47" s="135"/>
      <c r="S47" s="135"/>
      <c r="T47" s="135"/>
      <c r="U47" s="135"/>
      <c r="V47" s="135"/>
      <c r="W47" s="135"/>
      <c r="X47" s="135"/>
      <c r="Y47" s="135"/>
      <c r="Z47" s="135"/>
      <c r="AA47" s="135"/>
    </row>
    <row r="48" spans="1:27" ht="15" customHeight="1" x14ac:dyDescent="0.25">
      <c r="A48" s="768"/>
      <c r="B48" s="195" t="s">
        <v>93</v>
      </c>
      <c r="C48" s="19" t="s">
        <v>1697</v>
      </c>
      <c r="D48" s="772"/>
      <c r="E48" s="135"/>
      <c r="F48" s="135"/>
      <c r="G48" s="135"/>
      <c r="H48" s="135"/>
      <c r="I48" s="135"/>
      <c r="J48" s="135"/>
      <c r="K48" s="135"/>
      <c r="L48" s="135"/>
      <c r="M48" s="135"/>
      <c r="N48" s="135"/>
      <c r="O48" s="135"/>
      <c r="P48" s="135"/>
      <c r="Q48" s="135"/>
      <c r="R48" s="135"/>
      <c r="S48" s="135"/>
      <c r="T48" s="135"/>
      <c r="U48" s="135"/>
      <c r="V48" s="135"/>
      <c r="W48" s="135"/>
      <c r="X48" s="135"/>
      <c r="Y48" s="135"/>
      <c r="Z48" s="135"/>
      <c r="AA48" s="135"/>
    </row>
    <row r="49" spans="1:27" ht="15" customHeight="1" x14ac:dyDescent="0.25">
      <c r="A49" s="768"/>
      <c r="B49" s="194" t="s">
        <v>94</v>
      </c>
      <c r="C49" s="23" t="s">
        <v>1699</v>
      </c>
      <c r="D49" s="771"/>
      <c r="E49" s="135"/>
      <c r="F49" s="135"/>
      <c r="G49" s="135"/>
      <c r="H49" s="135"/>
      <c r="I49" s="135"/>
      <c r="J49" s="135"/>
      <c r="K49" s="135"/>
      <c r="L49" s="135"/>
      <c r="M49" s="135"/>
      <c r="N49" s="135"/>
      <c r="O49" s="135"/>
      <c r="P49" s="135"/>
      <c r="Q49" s="135"/>
      <c r="R49" s="135"/>
      <c r="S49" s="135"/>
      <c r="T49" s="135"/>
      <c r="U49" s="135"/>
      <c r="V49" s="135"/>
      <c r="W49" s="135"/>
      <c r="X49" s="135"/>
      <c r="Y49" s="135"/>
      <c r="Z49" s="135"/>
      <c r="AA49" s="135"/>
    </row>
    <row r="50" spans="1:27" x14ac:dyDescent="0.25">
      <c r="A50" s="768"/>
      <c r="B50" s="195" t="s">
        <v>94</v>
      </c>
      <c r="C50" s="19" t="s">
        <v>1698</v>
      </c>
      <c r="D50" s="772"/>
      <c r="E50" s="135"/>
      <c r="F50" s="135"/>
      <c r="G50" s="135"/>
      <c r="H50" s="135"/>
      <c r="I50" s="135"/>
      <c r="J50" s="135"/>
      <c r="K50" s="135"/>
      <c r="L50" s="135"/>
      <c r="M50" s="135"/>
      <c r="N50" s="135"/>
      <c r="O50" s="135"/>
      <c r="P50" s="135"/>
      <c r="Q50" s="135"/>
      <c r="R50" s="135"/>
      <c r="S50" s="135"/>
      <c r="T50" s="135"/>
      <c r="U50" s="135"/>
      <c r="V50" s="135"/>
      <c r="W50" s="135"/>
      <c r="X50" s="135"/>
      <c r="Y50" s="135"/>
      <c r="Z50" s="135"/>
      <c r="AA50" s="135"/>
    </row>
    <row r="51" spans="1:27" x14ac:dyDescent="0.25">
      <c r="A51" s="768"/>
      <c r="B51" s="194" t="s">
        <v>95</v>
      </c>
      <c r="C51" s="23" t="s">
        <v>1292</v>
      </c>
      <c r="D51" s="771"/>
      <c r="E51" s="135"/>
      <c r="F51" s="135"/>
      <c r="G51" s="135"/>
      <c r="H51" s="135"/>
      <c r="I51" s="135"/>
      <c r="J51" s="135"/>
      <c r="K51" s="135"/>
      <c r="L51" s="135"/>
      <c r="M51" s="135"/>
      <c r="N51" s="135"/>
      <c r="O51" s="135"/>
      <c r="P51" s="135"/>
      <c r="Q51" s="135"/>
      <c r="R51" s="135"/>
      <c r="S51" s="135"/>
      <c r="T51" s="135"/>
      <c r="U51" s="135"/>
      <c r="V51" s="135"/>
      <c r="W51" s="135"/>
      <c r="X51" s="135"/>
      <c r="Y51" s="135"/>
      <c r="Z51" s="135"/>
      <c r="AA51" s="135"/>
    </row>
    <row r="52" spans="1:27" x14ac:dyDescent="0.25">
      <c r="A52" s="768"/>
      <c r="B52" s="195" t="s">
        <v>95</v>
      </c>
      <c r="C52" s="19" t="s">
        <v>192</v>
      </c>
      <c r="D52" s="772"/>
      <c r="E52" s="135"/>
      <c r="F52" s="135"/>
      <c r="G52" s="135"/>
      <c r="H52" s="135"/>
      <c r="I52" s="135"/>
      <c r="J52" s="135"/>
      <c r="K52" s="135"/>
      <c r="L52" s="135"/>
      <c r="M52" s="135"/>
      <c r="N52" s="135"/>
      <c r="O52" s="135"/>
      <c r="P52" s="135"/>
      <c r="Q52" s="135"/>
      <c r="R52" s="135"/>
      <c r="S52" s="135"/>
      <c r="T52" s="135"/>
      <c r="U52" s="135"/>
      <c r="V52" s="135"/>
      <c r="W52" s="135"/>
      <c r="X52" s="135"/>
      <c r="Y52" s="135"/>
      <c r="Z52" s="135"/>
      <c r="AA52" s="135"/>
    </row>
    <row r="53" spans="1:27" x14ac:dyDescent="0.25">
      <c r="A53" s="768"/>
      <c r="B53" s="194" t="s">
        <v>96</v>
      </c>
      <c r="C53" s="23" t="s">
        <v>1293</v>
      </c>
      <c r="D53" s="271"/>
      <c r="E53" s="135"/>
      <c r="F53" s="135"/>
      <c r="G53" s="135"/>
      <c r="H53" s="135"/>
      <c r="I53" s="135"/>
      <c r="J53" s="135"/>
      <c r="K53" s="135"/>
      <c r="L53" s="135"/>
      <c r="M53" s="135"/>
      <c r="N53" s="135"/>
      <c r="O53" s="135"/>
      <c r="P53" s="135"/>
      <c r="Q53" s="135"/>
      <c r="R53" s="135"/>
      <c r="S53" s="135"/>
      <c r="T53" s="135"/>
      <c r="U53" s="135"/>
      <c r="V53" s="135"/>
      <c r="W53" s="135"/>
      <c r="X53" s="135"/>
      <c r="Y53" s="135"/>
      <c r="Z53" s="135"/>
      <c r="AA53" s="135"/>
    </row>
    <row r="54" spans="1:27" x14ac:dyDescent="0.25">
      <c r="A54" s="768"/>
      <c r="B54" s="195" t="s">
        <v>96</v>
      </c>
      <c r="C54" s="19" t="s">
        <v>193</v>
      </c>
      <c r="D54" s="271"/>
      <c r="E54" s="135"/>
      <c r="F54" s="135"/>
      <c r="G54" s="135"/>
      <c r="H54" s="135"/>
      <c r="I54" s="135"/>
      <c r="J54" s="135"/>
      <c r="K54" s="135"/>
      <c r="L54" s="135"/>
      <c r="M54" s="135"/>
      <c r="N54" s="135"/>
      <c r="O54" s="135"/>
      <c r="P54" s="135"/>
      <c r="Q54" s="135"/>
      <c r="R54" s="135"/>
      <c r="S54" s="135"/>
      <c r="T54" s="135"/>
      <c r="U54" s="135"/>
      <c r="V54" s="135"/>
      <c r="W54" s="135"/>
      <c r="X54" s="135"/>
      <c r="Y54" s="135"/>
      <c r="Z54" s="135"/>
      <c r="AA54" s="135"/>
    </row>
    <row r="55" spans="1:27" x14ac:dyDescent="0.25">
      <c r="A55" s="768"/>
      <c r="B55" s="237" t="s">
        <v>2087</v>
      </c>
      <c r="C55" s="238" t="s">
        <v>2037</v>
      </c>
      <c r="D55" s="771"/>
      <c r="E55" s="135"/>
      <c r="F55" s="135"/>
      <c r="G55" s="135"/>
      <c r="H55" s="135"/>
      <c r="I55" s="135"/>
      <c r="J55" s="135"/>
      <c r="K55" s="135"/>
      <c r="L55" s="135"/>
      <c r="M55" s="135"/>
      <c r="N55" s="135"/>
      <c r="O55" s="135"/>
      <c r="P55" s="135"/>
      <c r="Q55" s="135"/>
      <c r="R55" s="135"/>
      <c r="S55" s="135"/>
      <c r="T55" s="135"/>
      <c r="U55" s="135"/>
      <c r="V55" s="135"/>
      <c r="W55" s="135"/>
      <c r="X55" s="135"/>
      <c r="Y55" s="135"/>
      <c r="Z55" s="135"/>
      <c r="AA55" s="135"/>
    </row>
    <row r="56" spans="1:27" ht="15.75" thickBot="1" x14ac:dyDescent="0.3">
      <c r="A56" s="767"/>
      <c r="B56" s="272" t="s">
        <v>2087</v>
      </c>
      <c r="C56" s="273" t="s">
        <v>2038</v>
      </c>
      <c r="D56" s="775"/>
      <c r="E56" s="135"/>
      <c r="F56" s="135"/>
      <c r="G56" s="135"/>
      <c r="H56" s="135"/>
      <c r="I56" s="135"/>
      <c r="J56" s="135"/>
      <c r="K56" s="135"/>
      <c r="L56" s="135"/>
      <c r="M56" s="135"/>
      <c r="N56" s="135"/>
      <c r="O56" s="135"/>
      <c r="P56" s="135"/>
      <c r="Q56" s="135"/>
      <c r="R56" s="135"/>
      <c r="S56" s="135"/>
      <c r="T56" s="135"/>
      <c r="U56" s="135"/>
      <c r="V56" s="135"/>
      <c r="W56" s="135"/>
      <c r="X56" s="135"/>
      <c r="Y56" s="135"/>
      <c r="Z56" s="135"/>
      <c r="AA56" s="135"/>
    </row>
    <row r="57" spans="1:27" x14ac:dyDescent="0.25">
      <c r="A57" s="768"/>
      <c r="B57" s="198" t="s">
        <v>97</v>
      </c>
      <c r="C57" s="50" t="s">
        <v>1310</v>
      </c>
      <c r="D57" s="776"/>
      <c r="E57" s="135"/>
      <c r="F57" s="135"/>
      <c r="G57" s="135"/>
      <c r="H57" s="135"/>
      <c r="I57" s="135"/>
      <c r="J57" s="135"/>
      <c r="K57" s="135"/>
      <c r="L57" s="135"/>
      <c r="M57" s="135"/>
      <c r="N57" s="135"/>
      <c r="O57" s="135"/>
      <c r="P57" s="135"/>
      <c r="Q57" s="135"/>
      <c r="R57" s="135"/>
      <c r="S57" s="135"/>
      <c r="T57" s="135"/>
      <c r="U57" s="135"/>
      <c r="V57" s="135"/>
      <c r="W57" s="135"/>
      <c r="X57" s="135"/>
      <c r="Y57" s="135"/>
      <c r="Z57" s="135"/>
      <c r="AA57" s="135"/>
    </row>
    <row r="58" spans="1:27" x14ac:dyDescent="0.25">
      <c r="A58" s="768"/>
      <c r="B58" s="195" t="s">
        <v>97</v>
      </c>
      <c r="C58" s="26" t="s">
        <v>194</v>
      </c>
      <c r="D58" s="772"/>
      <c r="E58" s="135"/>
      <c r="F58" s="135"/>
      <c r="G58" s="135"/>
      <c r="H58" s="135"/>
      <c r="I58" s="135"/>
      <c r="J58" s="135"/>
      <c r="K58" s="135"/>
      <c r="L58" s="135"/>
      <c r="M58" s="135"/>
      <c r="N58" s="135"/>
      <c r="O58" s="135"/>
      <c r="P58" s="135"/>
      <c r="Q58" s="135"/>
      <c r="R58" s="135"/>
      <c r="S58" s="135"/>
      <c r="T58" s="135"/>
      <c r="U58" s="135"/>
      <c r="V58" s="135"/>
      <c r="W58" s="135"/>
      <c r="X58" s="135"/>
      <c r="Y58" s="135"/>
      <c r="Z58" s="135"/>
      <c r="AA58" s="135"/>
    </row>
    <row r="59" spans="1:27" x14ac:dyDescent="0.25">
      <c r="A59" s="768"/>
      <c r="B59" s="194" t="s">
        <v>98</v>
      </c>
      <c r="C59" s="10" t="s">
        <v>1311</v>
      </c>
      <c r="D59" s="771"/>
      <c r="E59" s="135"/>
      <c r="F59" s="135"/>
      <c r="G59" s="135"/>
      <c r="H59" s="135"/>
      <c r="I59" s="135"/>
      <c r="J59" s="135"/>
      <c r="K59" s="135"/>
      <c r="L59" s="135"/>
      <c r="M59" s="135"/>
      <c r="N59" s="135"/>
      <c r="O59" s="135"/>
      <c r="P59" s="135"/>
      <c r="Q59" s="135"/>
      <c r="R59" s="135"/>
      <c r="S59" s="135"/>
      <c r="T59" s="135"/>
      <c r="U59" s="135"/>
      <c r="V59" s="135"/>
      <c r="W59" s="135"/>
      <c r="X59" s="135"/>
      <c r="Y59" s="135"/>
      <c r="Z59" s="135"/>
      <c r="AA59" s="135"/>
    </row>
    <row r="60" spans="1:27" x14ac:dyDescent="0.25">
      <c r="A60" s="768"/>
      <c r="B60" s="195" t="s">
        <v>98</v>
      </c>
      <c r="C60" s="26" t="s">
        <v>195</v>
      </c>
      <c r="D60" s="772"/>
      <c r="E60" s="135"/>
      <c r="F60" s="135"/>
      <c r="G60" s="135"/>
      <c r="H60" s="135"/>
      <c r="I60" s="135"/>
      <c r="J60" s="135"/>
      <c r="K60" s="135"/>
      <c r="L60" s="135"/>
      <c r="M60" s="135"/>
      <c r="N60" s="135"/>
      <c r="O60" s="135"/>
      <c r="P60" s="135"/>
      <c r="Q60" s="135"/>
      <c r="R60" s="135"/>
      <c r="S60" s="135"/>
      <c r="T60" s="135"/>
      <c r="U60" s="135"/>
      <c r="V60" s="135"/>
      <c r="W60" s="135"/>
      <c r="X60" s="135"/>
      <c r="Y60" s="135"/>
      <c r="Z60" s="135"/>
      <c r="AA60" s="135"/>
    </row>
    <row r="61" spans="1:27" x14ac:dyDescent="0.25">
      <c r="A61" s="768"/>
      <c r="B61" s="194" t="s">
        <v>99</v>
      </c>
      <c r="C61" s="10" t="s">
        <v>1312</v>
      </c>
      <c r="D61" s="771"/>
      <c r="E61" s="135"/>
      <c r="F61" s="135"/>
      <c r="G61" s="135"/>
      <c r="H61" s="135"/>
      <c r="I61" s="135"/>
      <c r="J61" s="135"/>
      <c r="K61" s="135"/>
      <c r="L61" s="135"/>
      <c r="M61" s="135"/>
      <c r="N61" s="135"/>
      <c r="O61" s="135"/>
      <c r="P61" s="135"/>
      <c r="Q61" s="135"/>
      <c r="R61" s="135"/>
      <c r="S61" s="135"/>
      <c r="T61" s="135"/>
      <c r="U61" s="135"/>
      <c r="V61" s="135"/>
      <c r="W61" s="135"/>
      <c r="X61" s="135"/>
      <c r="Y61" s="135"/>
      <c r="Z61" s="135"/>
      <c r="AA61" s="135"/>
    </row>
    <row r="62" spans="1:27" x14ac:dyDescent="0.25">
      <c r="A62" s="768"/>
      <c r="B62" s="195" t="s">
        <v>99</v>
      </c>
      <c r="C62" s="26" t="s">
        <v>196</v>
      </c>
      <c r="D62" s="772"/>
      <c r="E62" s="135"/>
      <c r="F62" s="135"/>
      <c r="G62" s="135"/>
      <c r="H62" s="135"/>
      <c r="I62" s="135"/>
      <c r="J62" s="135"/>
      <c r="K62" s="135"/>
      <c r="L62" s="135"/>
      <c r="M62" s="135"/>
      <c r="N62" s="135"/>
      <c r="O62" s="135"/>
      <c r="P62" s="135"/>
      <c r="Q62" s="135"/>
      <c r="R62" s="135"/>
      <c r="S62" s="135"/>
      <c r="T62" s="135"/>
      <c r="U62" s="135"/>
      <c r="V62" s="135"/>
      <c r="W62" s="135"/>
      <c r="X62" s="135"/>
      <c r="Y62" s="135"/>
      <c r="Z62" s="135"/>
      <c r="AA62" s="135"/>
    </row>
    <row r="63" spans="1:27" x14ac:dyDescent="0.25">
      <c r="A63" s="768"/>
      <c r="B63" s="194" t="s">
        <v>100</v>
      </c>
      <c r="C63" s="10" t="s">
        <v>1313</v>
      </c>
      <c r="D63" s="771"/>
      <c r="E63" s="135"/>
      <c r="F63" s="135"/>
      <c r="G63" s="135"/>
      <c r="H63" s="135"/>
      <c r="I63" s="135"/>
      <c r="J63" s="135"/>
      <c r="K63" s="135"/>
      <c r="L63" s="135"/>
      <c r="M63" s="135"/>
      <c r="N63" s="135"/>
      <c r="O63" s="135"/>
      <c r="P63" s="135"/>
      <c r="Q63" s="135"/>
      <c r="R63" s="135"/>
      <c r="S63" s="135"/>
      <c r="T63" s="135"/>
      <c r="U63" s="135"/>
      <c r="V63" s="135"/>
      <c r="W63" s="135"/>
      <c r="X63" s="135"/>
      <c r="Y63" s="135"/>
      <c r="Z63" s="135"/>
      <c r="AA63" s="135"/>
    </row>
    <row r="64" spans="1:27" x14ac:dyDescent="0.25">
      <c r="A64" s="768"/>
      <c r="B64" s="195" t="s">
        <v>100</v>
      </c>
      <c r="C64" s="26" t="s">
        <v>197</v>
      </c>
      <c r="D64" s="772"/>
      <c r="E64" s="135"/>
      <c r="F64" s="135"/>
      <c r="G64" s="135"/>
      <c r="H64" s="135"/>
      <c r="I64" s="135"/>
      <c r="J64" s="135"/>
      <c r="K64" s="135"/>
      <c r="L64" s="135"/>
      <c r="M64" s="135"/>
      <c r="N64" s="135"/>
      <c r="O64" s="135"/>
      <c r="P64" s="135"/>
      <c r="Q64" s="135"/>
      <c r="R64" s="135"/>
      <c r="S64" s="135"/>
      <c r="T64" s="135"/>
      <c r="U64" s="135"/>
      <c r="V64" s="135"/>
      <c r="W64" s="135"/>
      <c r="X64" s="135"/>
      <c r="Y64" s="135"/>
      <c r="Z64" s="135"/>
      <c r="AA64" s="135"/>
    </row>
    <row r="65" spans="1:27" x14ac:dyDescent="0.25">
      <c r="A65" s="768"/>
      <c r="B65" s="194" t="s">
        <v>101</v>
      </c>
      <c r="C65" s="10" t="s">
        <v>1314</v>
      </c>
      <c r="D65" s="771"/>
      <c r="E65" s="135"/>
      <c r="F65" s="135"/>
      <c r="G65" s="135"/>
      <c r="H65" s="135"/>
      <c r="I65" s="135"/>
      <c r="J65" s="135"/>
      <c r="K65" s="135"/>
      <c r="L65" s="135"/>
      <c r="M65" s="135"/>
      <c r="N65" s="135"/>
      <c r="O65" s="135"/>
      <c r="P65" s="135"/>
      <c r="Q65" s="135"/>
      <c r="R65" s="135"/>
      <c r="S65" s="135"/>
      <c r="T65" s="135"/>
      <c r="U65" s="135"/>
      <c r="V65" s="135"/>
      <c r="W65" s="135"/>
      <c r="X65" s="135"/>
      <c r="Y65" s="135"/>
      <c r="Z65" s="135"/>
      <c r="AA65" s="135"/>
    </row>
    <row r="66" spans="1:27" x14ac:dyDescent="0.25">
      <c r="A66" s="768"/>
      <c r="B66" s="195" t="s">
        <v>101</v>
      </c>
      <c r="C66" s="26" t="s">
        <v>198</v>
      </c>
      <c r="D66" s="772"/>
      <c r="E66" s="135"/>
      <c r="F66" s="135"/>
      <c r="G66" s="135"/>
      <c r="H66" s="135"/>
      <c r="I66" s="135"/>
      <c r="J66" s="135"/>
      <c r="K66" s="135"/>
      <c r="L66" s="135"/>
      <c r="M66" s="135"/>
      <c r="N66" s="135"/>
      <c r="O66" s="135"/>
      <c r="P66" s="135"/>
      <c r="Q66" s="135"/>
      <c r="R66" s="135"/>
      <c r="S66" s="135"/>
      <c r="T66" s="135"/>
      <c r="U66" s="135"/>
      <c r="V66" s="135"/>
      <c r="W66" s="135"/>
      <c r="X66" s="135"/>
      <c r="Y66" s="135"/>
      <c r="Z66" s="135"/>
      <c r="AA66" s="135"/>
    </row>
    <row r="67" spans="1:27" x14ac:dyDescent="0.25">
      <c r="A67" s="768"/>
      <c r="B67" s="194" t="s">
        <v>102</v>
      </c>
      <c r="C67" s="10" t="s">
        <v>1315</v>
      </c>
      <c r="D67" s="771"/>
      <c r="E67" s="135"/>
      <c r="F67" s="135"/>
      <c r="G67" s="135"/>
      <c r="H67" s="135"/>
      <c r="I67" s="135"/>
      <c r="J67" s="135"/>
      <c r="K67" s="135"/>
      <c r="L67" s="135"/>
      <c r="M67" s="135"/>
      <c r="N67" s="135"/>
      <c r="O67" s="135"/>
      <c r="P67" s="135"/>
      <c r="Q67" s="135"/>
      <c r="R67" s="135"/>
      <c r="S67" s="135"/>
      <c r="T67" s="135"/>
      <c r="U67" s="135"/>
      <c r="V67" s="135"/>
      <c r="W67" s="135"/>
      <c r="X67" s="135"/>
      <c r="Y67" s="135"/>
      <c r="Z67" s="135"/>
      <c r="AA67" s="135"/>
    </row>
    <row r="68" spans="1:27" x14ac:dyDescent="0.25">
      <c r="A68" s="768"/>
      <c r="B68" s="195" t="s">
        <v>102</v>
      </c>
      <c r="C68" s="26" t="s">
        <v>199</v>
      </c>
      <c r="D68" s="772"/>
      <c r="E68" s="135"/>
      <c r="F68" s="135"/>
      <c r="G68" s="135"/>
      <c r="H68" s="135"/>
      <c r="I68" s="135"/>
      <c r="J68" s="135"/>
      <c r="K68" s="135"/>
      <c r="L68" s="135"/>
      <c r="M68" s="135"/>
      <c r="N68" s="135"/>
      <c r="O68" s="135"/>
      <c r="P68" s="135"/>
      <c r="Q68" s="135"/>
      <c r="R68" s="135"/>
      <c r="S68" s="135"/>
      <c r="T68" s="135"/>
      <c r="U68" s="135"/>
      <c r="V68" s="135"/>
      <c r="W68" s="135"/>
      <c r="X68" s="135"/>
      <c r="Y68" s="135"/>
      <c r="Z68" s="135"/>
      <c r="AA68" s="135"/>
    </row>
    <row r="69" spans="1:27" x14ac:dyDescent="0.25">
      <c r="A69" s="768"/>
      <c r="B69" s="194" t="s">
        <v>103</v>
      </c>
      <c r="C69" s="10" t="s">
        <v>1316</v>
      </c>
      <c r="D69" s="771"/>
      <c r="E69" s="135"/>
      <c r="F69" s="135"/>
      <c r="G69" s="135"/>
      <c r="H69" s="135"/>
      <c r="I69" s="135"/>
      <c r="J69" s="135"/>
      <c r="K69" s="135"/>
      <c r="L69" s="135"/>
      <c r="M69" s="135"/>
      <c r="N69" s="135"/>
      <c r="O69" s="135"/>
      <c r="P69" s="135"/>
      <c r="Q69" s="135"/>
      <c r="R69" s="135"/>
      <c r="S69" s="135"/>
      <c r="T69" s="135"/>
      <c r="U69" s="135"/>
      <c r="V69" s="135"/>
      <c r="W69" s="135"/>
      <c r="X69" s="135"/>
      <c r="Y69" s="135"/>
      <c r="Z69" s="135"/>
      <c r="AA69" s="135"/>
    </row>
    <row r="70" spans="1:27" x14ac:dyDescent="0.25">
      <c r="A70" s="768"/>
      <c r="B70" s="195" t="s">
        <v>103</v>
      </c>
      <c r="C70" s="26" t="s">
        <v>200</v>
      </c>
      <c r="D70" s="772"/>
      <c r="E70" s="135"/>
      <c r="F70" s="135"/>
      <c r="G70" s="135"/>
      <c r="H70" s="135"/>
      <c r="I70" s="135"/>
      <c r="J70" s="135"/>
      <c r="K70" s="135"/>
      <c r="L70" s="135"/>
      <c r="M70" s="135"/>
      <c r="N70" s="135"/>
      <c r="O70" s="135"/>
      <c r="P70" s="135"/>
      <c r="Q70" s="135"/>
      <c r="R70" s="135"/>
      <c r="S70" s="135"/>
      <c r="T70" s="135"/>
      <c r="U70" s="135"/>
      <c r="V70" s="135"/>
      <c r="W70" s="135"/>
      <c r="X70" s="135"/>
      <c r="Y70" s="135"/>
      <c r="Z70" s="135"/>
      <c r="AA70" s="135"/>
    </row>
    <row r="71" spans="1:27" x14ac:dyDescent="0.25">
      <c r="A71" s="768"/>
      <c r="B71" s="194" t="s">
        <v>104</v>
      </c>
      <c r="C71" s="10" t="s">
        <v>1317</v>
      </c>
      <c r="D71" s="771"/>
      <c r="E71" s="135"/>
      <c r="F71" s="135"/>
      <c r="G71" s="135"/>
      <c r="H71" s="135"/>
      <c r="I71" s="135"/>
      <c r="J71" s="135"/>
      <c r="K71" s="135"/>
      <c r="L71" s="135"/>
      <c r="M71" s="135"/>
      <c r="N71" s="135"/>
      <c r="O71" s="135"/>
      <c r="P71" s="135"/>
      <c r="Q71" s="135"/>
      <c r="R71" s="135"/>
      <c r="S71" s="135"/>
      <c r="T71" s="135"/>
      <c r="U71" s="135"/>
      <c r="V71" s="135"/>
      <c r="W71" s="135"/>
      <c r="X71" s="135"/>
      <c r="Y71" s="135"/>
      <c r="Z71" s="135"/>
      <c r="AA71" s="135"/>
    </row>
    <row r="72" spans="1:27" x14ac:dyDescent="0.25">
      <c r="A72" s="768"/>
      <c r="B72" s="199" t="s">
        <v>104</v>
      </c>
      <c r="C72" s="68" t="s">
        <v>201</v>
      </c>
      <c r="D72" s="772"/>
      <c r="E72" s="135"/>
      <c r="F72" s="135"/>
      <c r="G72" s="135"/>
      <c r="H72" s="135"/>
      <c r="I72" s="135"/>
      <c r="J72" s="135"/>
      <c r="K72" s="135"/>
      <c r="L72" s="135"/>
      <c r="M72" s="135"/>
      <c r="N72" s="135"/>
      <c r="O72" s="135"/>
      <c r="P72" s="135"/>
      <c r="Q72" s="135"/>
      <c r="R72" s="135"/>
      <c r="S72" s="135"/>
      <c r="T72" s="135"/>
      <c r="U72" s="135"/>
      <c r="V72" s="135"/>
      <c r="W72" s="135"/>
      <c r="X72" s="135"/>
      <c r="Y72" s="135"/>
      <c r="Z72" s="135"/>
      <c r="AA72" s="135"/>
    </row>
    <row r="73" spans="1:27" x14ac:dyDescent="0.25">
      <c r="A73" s="768"/>
      <c r="B73" s="194" t="s">
        <v>1524</v>
      </c>
      <c r="C73" s="10" t="s">
        <v>1526</v>
      </c>
      <c r="D73" s="771"/>
      <c r="E73" s="135"/>
      <c r="F73" s="135"/>
      <c r="G73" s="135"/>
      <c r="H73" s="135"/>
      <c r="I73" s="135"/>
      <c r="J73" s="135"/>
      <c r="K73" s="135"/>
      <c r="L73" s="135"/>
      <c r="M73" s="135"/>
      <c r="N73" s="135"/>
      <c r="O73" s="135"/>
      <c r="P73" s="135"/>
      <c r="Q73" s="135"/>
      <c r="R73" s="135"/>
      <c r="S73" s="135"/>
      <c r="T73" s="135"/>
      <c r="U73" s="135"/>
      <c r="V73" s="135"/>
      <c r="W73" s="135"/>
      <c r="X73" s="135"/>
      <c r="Y73" s="135"/>
      <c r="Z73" s="135"/>
      <c r="AA73" s="135"/>
    </row>
    <row r="74" spans="1:27" x14ac:dyDescent="0.25">
      <c r="A74" s="768"/>
      <c r="B74" s="195" t="s">
        <v>1524</v>
      </c>
      <c r="C74" s="26" t="s">
        <v>1527</v>
      </c>
      <c r="D74" s="772"/>
      <c r="E74" s="135"/>
      <c r="F74" s="135"/>
      <c r="G74" s="135"/>
      <c r="H74" s="135"/>
      <c r="I74" s="135"/>
      <c r="J74" s="135"/>
      <c r="K74" s="135"/>
      <c r="L74" s="135"/>
      <c r="M74" s="135"/>
      <c r="N74" s="135"/>
      <c r="O74" s="135"/>
      <c r="P74" s="135"/>
      <c r="Q74" s="135"/>
      <c r="R74" s="135"/>
      <c r="S74" s="135"/>
      <c r="T74" s="135"/>
      <c r="U74" s="135"/>
      <c r="V74" s="135"/>
      <c r="W74" s="135"/>
      <c r="X74" s="135"/>
      <c r="Y74" s="135"/>
      <c r="Z74" s="135"/>
      <c r="AA74" s="135"/>
    </row>
    <row r="75" spans="1:27" x14ac:dyDescent="0.25">
      <c r="A75" s="768"/>
      <c r="B75" s="196" t="s">
        <v>1525</v>
      </c>
      <c r="C75" s="10" t="s">
        <v>1528</v>
      </c>
      <c r="D75" s="771"/>
      <c r="E75" s="135"/>
      <c r="F75" s="135"/>
      <c r="G75" s="135"/>
      <c r="H75" s="135"/>
      <c r="I75" s="135"/>
      <c r="J75" s="135"/>
      <c r="K75" s="135"/>
      <c r="L75" s="135"/>
      <c r="M75" s="135"/>
      <c r="N75" s="135"/>
      <c r="O75" s="135"/>
      <c r="P75" s="135"/>
      <c r="Q75" s="135"/>
      <c r="R75" s="135"/>
      <c r="S75" s="135"/>
      <c r="T75" s="135"/>
      <c r="U75" s="135"/>
      <c r="V75" s="135"/>
      <c r="W75" s="135"/>
      <c r="X75" s="135"/>
      <c r="Y75" s="135"/>
      <c r="Z75" s="135"/>
      <c r="AA75" s="135"/>
    </row>
    <row r="76" spans="1:27" x14ac:dyDescent="0.25">
      <c r="A76" s="768"/>
      <c r="B76" s="195" t="s">
        <v>1525</v>
      </c>
      <c r="C76" s="102" t="s">
        <v>1529</v>
      </c>
      <c r="D76" s="772"/>
      <c r="E76" s="135"/>
      <c r="F76" s="135"/>
      <c r="G76" s="135"/>
      <c r="H76" s="135"/>
      <c r="I76" s="135"/>
      <c r="J76" s="135"/>
      <c r="K76" s="135"/>
      <c r="L76" s="135"/>
      <c r="M76" s="135"/>
      <c r="N76" s="135"/>
      <c r="O76" s="135"/>
      <c r="P76" s="135"/>
      <c r="Q76" s="135"/>
      <c r="R76" s="135"/>
      <c r="S76" s="135"/>
      <c r="T76" s="135"/>
      <c r="U76" s="135"/>
      <c r="V76" s="135"/>
      <c r="W76" s="135"/>
      <c r="X76" s="135"/>
      <c r="Y76" s="135"/>
      <c r="Z76" s="135"/>
      <c r="AA76" s="135"/>
    </row>
    <row r="77" spans="1:27" x14ac:dyDescent="0.25">
      <c r="A77" s="768"/>
      <c r="B77" s="255" t="s">
        <v>2050</v>
      </c>
      <c r="C77" s="256" t="s">
        <v>2051</v>
      </c>
      <c r="D77" s="771"/>
      <c r="E77" s="135"/>
      <c r="F77" s="135"/>
      <c r="G77" s="135"/>
      <c r="H77" s="135"/>
      <c r="I77" s="135"/>
      <c r="J77" s="135"/>
      <c r="K77" s="135"/>
      <c r="L77" s="135"/>
      <c r="M77" s="135"/>
      <c r="N77" s="135"/>
      <c r="O77" s="135"/>
      <c r="P77" s="135"/>
      <c r="Q77" s="135"/>
      <c r="R77" s="135"/>
      <c r="S77" s="135"/>
      <c r="T77" s="135"/>
      <c r="U77" s="135"/>
      <c r="V77" s="135"/>
      <c r="W77" s="135"/>
      <c r="X77" s="135"/>
      <c r="Y77" s="135"/>
      <c r="Z77" s="135"/>
      <c r="AA77" s="135"/>
    </row>
    <row r="78" spans="1:27" x14ac:dyDescent="0.25">
      <c r="A78" s="768"/>
      <c r="B78" s="188" t="s">
        <v>2050</v>
      </c>
      <c r="C78" s="182" t="s">
        <v>2052</v>
      </c>
      <c r="D78" s="772"/>
      <c r="E78" s="135"/>
      <c r="F78" s="135"/>
      <c r="G78" s="135"/>
      <c r="H78" s="135"/>
      <c r="I78" s="135"/>
      <c r="J78" s="135"/>
      <c r="K78" s="135"/>
      <c r="L78" s="135"/>
      <c r="M78" s="135"/>
      <c r="N78" s="135"/>
      <c r="O78" s="135"/>
      <c r="P78" s="135"/>
      <c r="Q78" s="135"/>
      <c r="R78" s="135"/>
      <c r="S78" s="135"/>
      <c r="T78" s="135"/>
      <c r="U78" s="135"/>
      <c r="V78" s="135"/>
      <c r="W78" s="135"/>
      <c r="X78" s="135"/>
      <c r="Y78" s="135"/>
      <c r="Z78" s="135"/>
      <c r="AA78" s="135"/>
    </row>
    <row r="79" spans="1:27" x14ac:dyDescent="0.25">
      <c r="A79" s="768"/>
      <c r="B79" s="274" t="s">
        <v>2068</v>
      </c>
      <c r="C79" s="275" t="s">
        <v>2069</v>
      </c>
      <c r="D79" s="771"/>
      <c r="E79" s="135"/>
      <c r="F79" s="135"/>
      <c r="G79" s="135"/>
      <c r="H79" s="135"/>
      <c r="I79" s="135"/>
      <c r="J79" s="135"/>
      <c r="K79" s="135"/>
      <c r="L79" s="135"/>
      <c r="M79" s="135"/>
      <c r="N79" s="135"/>
      <c r="O79" s="135"/>
      <c r="P79" s="135"/>
      <c r="Q79" s="135"/>
      <c r="R79" s="135"/>
      <c r="S79" s="135"/>
      <c r="T79" s="135"/>
      <c r="U79" s="135"/>
      <c r="V79" s="135"/>
      <c r="W79" s="135"/>
      <c r="X79" s="135"/>
      <c r="Y79" s="135"/>
      <c r="Z79" s="135"/>
      <c r="AA79" s="135"/>
    </row>
    <row r="80" spans="1:27" s="311" customFormat="1" x14ac:dyDescent="0.25">
      <c r="A80" s="768"/>
      <c r="B80" s="188" t="s">
        <v>2068</v>
      </c>
      <c r="C80" s="182" t="s">
        <v>2070</v>
      </c>
      <c r="D80" s="772"/>
      <c r="E80" s="135"/>
      <c r="F80" s="135"/>
      <c r="G80" s="135"/>
      <c r="H80" s="135"/>
      <c r="I80" s="135"/>
      <c r="J80" s="135"/>
      <c r="K80" s="135"/>
      <c r="L80" s="135"/>
      <c r="M80" s="135"/>
      <c r="N80" s="135"/>
      <c r="O80" s="135"/>
      <c r="P80" s="135"/>
      <c r="Q80" s="135"/>
      <c r="R80" s="135"/>
      <c r="S80" s="135"/>
      <c r="T80" s="135"/>
      <c r="U80" s="135"/>
      <c r="V80" s="135"/>
      <c r="W80" s="135"/>
      <c r="X80" s="135"/>
      <c r="Y80" s="135"/>
      <c r="Z80" s="135"/>
      <c r="AA80" s="135"/>
    </row>
    <row r="81" spans="1:27" s="311" customFormat="1" x14ac:dyDescent="0.25">
      <c r="A81" s="768"/>
      <c r="B81" s="274" t="s">
        <v>2198</v>
      </c>
      <c r="C81" s="275" t="s">
        <v>2199</v>
      </c>
      <c r="D81" s="771"/>
      <c r="E81" s="135"/>
      <c r="F81" s="135"/>
      <c r="G81" s="135"/>
      <c r="H81" s="135"/>
      <c r="I81" s="135"/>
      <c r="J81" s="135"/>
      <c r="K81" s="135"/>
      <c r="L81" s="135"/>
      <c r="M81" s="135"/>
      <c r="N81" s="135"/>
      <c r="O81" s="135"/>
      <c r="P81" s="135"/>
      <c r="Q81" s="135"/>
      <c r="R81" s="135"/>
      <c r="S81" s="135"/>
      <c r="T81" s="135"/>
      <c r="U81" s="135"/>
      <c r="V81" s="135"/>
      <c r="W81" s="135"/>
      <c r="X81" s="135"/>
      <c r="Y81" s="135"/>
      <c r="Z81" s="135"/>
      <c r="AA81" s="135"/>
    </row>
    <row r="82" spans="1:27" s="311" customFormat="1" ht="24" x14ac:dyDescent="0.25">
      <c r="A82" s="768"/>
      <c r="B82" s="320" t="s">
        <v>2198</v>
      </c>
      <c r="C82" s="321" t="s">
        <v>2200</v>
      </c>
      <c r="D82" s="772"/>
      <c r="E82" s="135"/>
      <c r="F82" s="135"/>
      <c r="G82" s="135"/>
      <c r="H82" s="135"/>
      <c r="I82" s="135"/>
      <c r="J82" s="135"/>
      <c r="K82" s="135"/>
      <c r="L82" s="135"/>
      <c r="M82" s="135"/>
      <c r="N82" s="135"/>
      <c r="O82" s="135"/>
      <c r="P82" s="135"/>
      <c r="Q82" s="135"/>
      <c r="R82" s="135"/>
      <c r="S82" s="135"/>
      <c r="T82" s="135"/>
      <c r="U82" s="135"/>
      <c r="V82" s="135"/>
      <c r="W82" s="135"/>
      <c r="X82" s="135"/>
      <c r="Y82" s="135"/>
      <c r="Z82" s="135"/>
      <c r="AA82" s="135"/>
    </row>
    <row r="83" spans="1:27" s="311" customFormat="1" x14ac:dyDescent="0.25">
      <c r="A83" s="768"/>
      <c r="B83" s="274" t="s">
        <v>2201</v>
      </c>
      <c r="C83" s="261" t="s">
        <v>2202</v>
      </c>
      <c r="D83" s="771"/>
      <c r="E83" s="135"/>
      <c r="F83" s="135"/>
      <c r="G83" s="135"/>
      <c r="H83" s="135"/>
      <c r="I83" s="135"/>
      <c r="J83" s="135"/>
      <c r="K83" s="135"/>
      <c r="L83" s="135"/>
      <c r="M83" s="135"/>
      <c r="N83" s="135"/>
      <c r="O83" s="135"/>
      <c r="P83" s="135"/>
      <c r="Q83" s="135"/>
      <c r="R83" s="135"/>
      <c r="S83" s="135"/>
      <c r="T83" s="135"/>
      <c r="U83" s="135"/>
      <c r="V83" s="135"/>
      <c r="W83" s="135"/>
      <c r="X83" s="135"/>
      <c r="Y83" s="135"/>
      <c r="Z83" s="135"/>
      <c r="AA83" s="135"/>
    </row>
    <row r="84" spans="1:27" ht="15.75" thickBot="1" x14ac:dyDescent="0.3">
      <c r="A84" s="768"/>
      <c r="B84" s="272" t="s">
        <v>2201</v>
      </c>
      <c r="C84" s="273" t="s">
        <v>2203</v>
      </c>
      <c r="D84" s="772"/>
      <c r="E84" s="135"/>
      <c r="F84" s="135"/>
      <c r="G84" s="135"/>
      <c r="H84" s="135"/>
      <c r="I84" s="135"/>
      <c r="J84" s="135"/>
      <c r="K84" s="135"/>
      <c r="L84" s="135"/>
      <c r="M84" s="135"/>
      <c r="N84" s="135"/>
      <c r="O84" s="135"/>
      <c r="P84" s="135"/>
      <c r="Q84" s="135"/>
      <c r="R84" s="135"/>
      <c r="S84" s="135"/>
      <c r="T84" s="135"/>
      <c r="U84" s="135"/>
      <c r="V84" s="135"/>
      <c r="W84" s="135"/>
      <c r="X84" s="135"/>
      <c r="Y84" s="135"/>
      <c r="Z84" s="135"/>
      <c r="AA84" s="135"/>
    </row>
    <row r="85" spans="1:27" x14ac:dyDescent="0.25">
      <c r="A85" s="768"/>
      <c r="B85" s="198" t="s">
        <v>105</v>
      </c>
      <c r="C85" s="69" t="s">
        <v>1530</v>
      </c>
      <c r="D85" s="310"/>
      <c r="E85" s="135"/>
      <c r="F85" s="135"/>
      <c r="G85" s="135"/>
      <c r="H85" s="135"/>
      <c r="I85" s="135"/>
      <c r="J85" s="135"/>
      <c r="K85" s="135"/>
      <c r="L85" s="135"/>
      <c r="M85" s="135"/>
      <c r="N85" s="135"/>
      <c r="O85" s="135"/>
      <c r="P85" s="135"/>
      <c r="Q85" s="135"/>
      <c r="R85" s="135"/>
      <c r="S85" s="135"/>
      <c r="T85" s="135"/>
      <c r="U85" s="135"/>
      <c r="V85" s="135"/>
      <c r="W85" s="135"/>
      <c r="X85" s="135"/>
      <c r="Y85" s="135"/>
      <c r="Z85" s="135"/>
      <c r="AA85" s="135"/>
    </row>
    <row r="86" spans="1:27" x14ac:dyDescent="0.25">
      <c r="A86" s="768"/>
      <c r="B86" s="195" t="s">
        <v>105</v>
      </c>
      <c r="C86" s="26" t="s">
        <v>1530</v>
      </c>
      <c r="D86" s="309"/>
      <c r="E86" s="135"/>
      <c r="F86" s="135"/>
      <c r="G86" s="135"/>
      <c r="H86" s="135"/>
      <c r="I86" s="135"/>
      <c r="J86" s="135"/>
      <c r="K86" s="135"/>
      <c r="L86" s="135"/>
      <c r="M86" s="135"/>
      <c r="N86" s="135"/>
      <c r="O86" s="135"/>
      <c r="P86" s="135"/>
      <c r="Q86" s="135"/>
      <c r="R86" s="135"/>
      <c r="S86" s="135"/>
      <c r="T86" s="135"/>
      <c r="U86" s="135"/>
      <c r="V86" s="135"/>
      <c r="W86" s="135"/>
      <c r="X86" s="135"/>
      <c r="Y86" s="135"/>
      <c r="Z86" s="135"/>
      <c r="AA86" s="135"/>
    </row>
    <row r="87" spans="1:27" x14ac:dyDescent="0.25">
      <c r="A87" s="768"/>
      <c r="B87" s="194" t="s">
        <v>106</v>
      </c>
      <c r="C87" s="23" t="s">
        <v>1319</v>
      </c>
      <c r="D87" s="771"/>
      <c r="E87" s="135"/>
      <c r="F87" s="135"/>
      <c r="G87" s="135"/>
      <c r="H87" s="135"/>
      <c r="I87" s="135"/>
      <c r="J87" s="135"/>
      <c r="K87" s="135"/>
      <c r="L87" s="135"/>
      <c r="M87" s="135"/>
      <c r="N87" s="135"/>
      <c r="O87" s="135"/>
      <c r="P87" s="135"/>
      <c r="Q87" s="135"/>
      <c r="R87" s="135"/>
      <c r="S87" s="135"/>
      <c r="T87" s="135"/>
      <c r="U87" s="135"/>
      <c r="V87" s="135"/>
      <c r="W87" s="135"/>
      <c r="X87" s="135"/>
      <c r="Y87" s="135"/>
      <c r="Z87" s="135"/>
      <c r="AA87" s="135"/>
    </row>
    <row r="88" spans="1:27" x14ac:dyDescent="0.25">
      <c r="A88" s="768"/>
      <c r="B88" s="195" t="s">
        <v>106</v>
      </c>
      <c r="C88" s="26" t="s">
        <v>202</v>
      </c>
      <c r="D88" s="772"/>
      <c r="E88" s="135"/>
      <c r="F88" s="135"/>
      <c r="G88" s="135"/>
      <c r="H88" s="135"/>
      <c r="I88" s="135"/>
      <c r="J88" s="135"/>
      <c r="K88" s="135"/>
      <c r="L88" s="135"/>
      <c r="M88" s="135"/>
      <c r="N88" s="135"/>
      <c r="O88" s="135"/>
      <c r="P88" s="135"/>
      <c r="Q88" s="135"/>
      <c r="R88" s="135"/>
      <c r="S88" s="135"/>
      <c r="T88" s="135"/>
      <c r="U88" s="135"/>
      <c r="V88" s="135"/>
      <c r="W88" s="135"/>
      <c r="X88" s="135"/>
      <c r="Y88" s="135"/>
      <c r="Z88" s="135"/>
      <c r="AA88" s="135"/>
    </row>
    <row r="89" spans="1:27" x14ac:dyDescent="0.25">
      <c r="A89" s="768"/>
      <c r="B89" s="194" t="s">
        <v>107</v>
      </c>
      <c r="C89" s="23" t="s">
        <v>1851</v>
      </c>
      <c r="D89" s="771"/>
      <c r="E89" s="135"/>
      <c r="F89" s="135"/>
      <c r="G89" s="135"/>
      <c r="H89" s="135"/>
      <c r="I89" s="135"/>
      <c r="J89" s="135"/>
      <c r="K89" s="135"/>
      <c r="L89" s="135"/>
      <c r="M89" s="135"/>
      <c r="N89" s="135"/>
      <c r="O89" s="135"/>
      <c r="P89" s="135"/>
      <c r="Q89" s="135"/>
      <c r="R89" s="135"/>
      <c r="S89" s="135"/>
      <c r="T89" s="135"/>
      <c r="U89" s="135"/>
      <c r="V89" s="135"/>
      <c r="W89" s="135"/>
      <c r="X89" s="135"/>
      <c r="Y89" s="135"/>
      <c r="Z89" s="135"/>
      <c r="AA89" s="135"/>
    </row>
    <row r="90" spans="1:27" x14ac:dyDescent="0.25">
      <c r="A90" s="768"/>
      <c r="B90" s="195" t="s">
        <v>107</v>
      </c>
      <c r="C90" s="102" t="s">
        <v>1851</v>
      </c>
      <c r="D90" s="772"/>
      <c r="E90" s="135"/>
      <c r="F90" s="135"/>
      <c r="G90" s="135"/>
      <c r="H90" s="135"/>
      <c r="I90" s="135"/>
      <c r="J90" s="135"/>
      <c r="K90" s="135"/>
      <c r="L90" s="135"/>
      <c r="M90" s="135"/>
      <c r="N90" s="135"/>
      <c r="O90" s="135"/>
      <c r="P90" s="135"/>
      <c r="Q90" s="135"/>
      <c r="R90" s="135"/>
      <c r="S90" s="135"/>
      <c r="T90" s="135"/>
      <c r="U90" s="135"/>
      <c r="V90" s="135"/>
      <c r="W90" s="135"/>
      <c r="X90" s="135"/>
      <c r="Y90" s="135"/>
      <c r="Z90" s="135"/>
      <c r="AA90" s="135"/>
    </row>
    <row r="91" spans="1:27" x14ac:dyDescent="0.25">
      <c r="A91" s="768"/>
      <c r="B91" s="194" t="s">
        <v>108</v>
      </c>
      <c r="C91" s="23" t="s">
        <v>1746</v>
      </c>
      <c r="D91" s="771"/>
      <c r="E91" s="135"/>
      <c r="F91" s="135"/>
      <c r="G91" s="135"/>
      <c r="H91" s="135"/>
      <c r="I91" s="135"/>
      <c r="J91" s="135"/>
      <c r="K91" s="135"/>
      <c r="L91" s="135"/>
      <c r="M91" s="135"/>
      <c r="N91" s="135"/>
      <c r="O91" s="135"/>
      <c r="P91" s="135"/>
      <c r="Q91" s="135"/>
      <c r="R91" s="135"/>
      <c r="S91" s="135"/>
      <c r="T91" s="135"/>
      <c r="U91" s="135"/>
      <c r="V91" s="135"/>
      <c r="W91" s="135"/>
      <c r="X91" s="135"/>
      <c r="Y91" s="135"/>
      <c r="Z91" s="135"/>
      <c r="AA91" s="135"/>
    </row>
    <row r="92" spans="1:27" x14ac:dyDescent="0.25">
      <c r="A92" s="768"/>
      <c r="B92" s="195" t="s">
        <v>108</v>
      </c>
      <c r="C92" s="26" t="s">
        <v>203</v>
      </c>
      <c r="D92" s="772"/>
      <c r="E92" s="135"/>
      <c r="F92" s="135"/>
      <c r="G92" s="135"/>
      <c r="H92" s="135"/>
      <c r="I92" s="135"/>
      <c r="J92" s="135"/>
      <c r="K92" s="135"/>
      <c r="L92" s="135"/>
      <c r="M92" s="135"/>
      <c r="N92" s="135"/>
      <c r="O92" s="135"/>
      <c r="P92" s="135"/>
      <c r="Q92" s="135"/>
      <c r="R92" s="135"/>
      <c r="S92" s="135"/>
      <c r="T92" s="135"/>
      <c r="U92" s="135"/>
      <c r="V92" s="135"/>
      <c r="W92" s="135"/>
      <c r="X92" s="135"/>
      <c r="Y92" s="135"/>
      <c r="Z92" s="135"/>
      <c r="AA92" s="135"/>
    </row>
    <row r="93" spans="1:27" x14ac:dyDescent="0.25">
      <c r="A93" s="768"/>
      <c r="B93" s="194" t="s">
        <v>109</v>
      </c>
      <c r="C93" s="23" t="s">
        <v>1324</v>
      </c>
      <c r="D93" s="771"/>
      <c r="E93" s="135"/>
      <c r="F93" s="135"/>
      <c r="G93" s="135"/>
      <c r="H93" s="135"/>
      <c r="I93" s="135"/>
      <c r="J93" s="135"/>
      <c r="K93" s="135"/>
      <c r="L93" s="135"/>
      <c r="M93" s="135"/>
      <c r="N93" s="135"/>
      <c r="O93" s="135"/>
      <c r="P93" s="135"/>
      <c r="Q93" s="135"/>
      <c r="R93" s="135"/>
      <c r="S93" s="135"/>
      <c r="T93" s="135"/>
      <c r="U93" s="135"/>
      <c r="V93" s="135"/>
      <c r="W93" s="135"/>
      <c r="X93" s="135"/>
      <c r="Y93" s="135"/>
      <c r="Z93" s="135"/>
      <c r="AA93" s="135"/>
    </row>
    <row r="94" spans="1:27" x14ac:dyDescent="0.25">
      <c r="A94" s="768"/>
      <c r="B94" s="195" t="s">
        <v>109</v>
      </c>
      <c r="C94" s="26" t="s">
        <v>204</v>
      </c>
      <c r="D94" s="772"/>
      <c r="E94" s="135"/>
      <c r="F94" s="135"/>
      <c r="G94" s="135"/>
      <c r="H94" s="135"/>
      <c r="I94" s="135"/>
      <c r="J94" s="135"/>
      <c r="K94" s="135"/>
      <c r="L94" s="135"/>
      <c r="M94" s="135"/>
      <c r="N94" s="135"/>
      <c r="O94" s="135"/>
      <c r="P94" s="135"/>
      <c r="Q94" s="135"/>
      <c r="R94" s="135"/>
      <c r="S94" s="135"/>
      <c r="T94" s="135"/>
      <c r="U94" s="135"/>
      <c r="V94" s="135"/>
      <c r="W94" s="135"/>
      <c r="X94" s="135"/>
      <c r="Y94" s="135"/>
      <c r="Z94" s="135"/>
      <c r="AA94" s="135"/>
    </row>
    <row r="95" spans="1:27" x14ac:dyDescent="0.25">
      <c r="A95" s="768"/>
      <c r="B95" s="194" t="s">
        <v>110</v>
      </c>
      <c r="C95" s="23" t="s">
        <v>1325</v>
      </c>
      <c r="D95" s="771"/>
      <c r="E95" s="135"/>
      <c r="F95" s="135"/>
      <c r="G95" s="135"/>
      <c r="H95" s="135"/>
      <c r="I95" s="135"/>
      <c r="J95" s="135"/>
      <c r="K95" s="135"/>
      <c r="L95" s="135"/>
      <c r="M95" s="135"/>
      <c r="N95" s="135"/>
      <c r="O95" s="135"/>
      <c r="P95" s="135"/>
      <c r="Q95" s="135"/>
      <c r="R95" s="135"/>
      <c r="S95" s="135"/>
      <c r="T95" s="135"/>
      <c r="U95" s="135"/>
      <c r="V95" s="135"/>
      <c r="W95" s="135"/>
      <c r="X95" s="135"/>
      <c r="Y95" s="135"/>
      <c r="Z95" s="135"/>
      <c r="AA95" s="135"/>
    </row>
    <row r="96" spans="1:27" x14ac:dyDescent="0.25">
      <c r="A96" s="768"/>
      <c r="B96" s="195" t="s">
        <v>110</v>
      </c>
      <c r="C96" s="26" t="s">
        <v>205</v>
      </c>
      <c r="D96" s="772"/>
      <c r="E96" s="135"/>
      <c r="F96" s="135"/>
      <c r="G96" s="135"/>
      <c r="H96" s="135"/>
      <c r="I96" s="135"/>
      <c r="J96" s="135"/>
      <c r="K96" s="135"/>
      <c r="L96" s="135"/>
      <c r="M96" s="135"/>
      <c r="N96" s="135"/>
      <c r="O96" s="135"/>
      <c r="P96" s="135"/>
      <c r="Q96" s="135"/>
      <c r="R96" s="135"/>
      <c r="S96" s="135"/>
      <c r="T96" s="135"/>
      <c r="U96" s="135"/>
      <c r="V96" s="135"/>
      <c r="W96" s="135"/>
      <c r="X96" s="135"/>
      <c r="Y96" s="135"/>
      <c r="Z96" s="135"/>
      <c r="AA96" s="135"/>
    </row>
    <row r="97" spans="1:27" x14ac:dyDescent="0.25">
      <c r="A97" s="768"/>
      <c r="B97" s="194" t="s">
        <v>111</v>
      </c>
      <c r="C97" s="23" t="s">
        <v>1326</v>
      </c>
      <c r="D97" s="771"/>
      <c r="E97" s="135"/>
      <c r="F97" s="135"/>
      <c r="G97" s="135"/>
      <c r="H97" s="135"/>
      <c r="I97" s="135"/>
      <c r="J97" s="135"/>
      <c r="K97" s="135"/>
      <c r="L97" s="135"/>
      <c r="M97" s="135"/>
      <c r="N97" s="135"/>
      <c r="O97" s="135"/>
      <c r="P97" s="135"/>
      <c r="Q97" s="135"/>
      <c r="R97" s="135"/>
      <c r="S97" s="135"/>
      <c r="T97" s="135"/>
      <c r="U97" s="135"/>
      <c r="V97" s="135"/>
      <c r="W97" s="135"/>
      <c r="X97" s="135"/>
      <c r="Y97" s="135"/>
      <c r="Z97" s="135"/>
      <c r="AA97" s="135"/>
    </row>
    <row r="98" spans="1:27" x14ac:dyDescent="0.25">
      <c r="A98" s="768"/>
      <c r="B98" s="195" t="s">
        <v>111</v>
      </c>
      <c r="C98" s="26" t="s">
        <v>206</v>
      </c>
      <c r="D98" s="772"/>
      <c r="E98" s="135"/>
      <c r="F98" s="135"/>
      <c r="G98" s="135"/>
      <c r="H98" s="135"/>
      <c r="I98" s="135"/>
      <c r="J98" s="135"/>
      <c r="K98" s="135"/>
      <c r="L98" s="135"/>
      <c r="M98" s="135"/>
      <c r="N98" s="135"/>
      <c r="O98" s="135"/>
      <c r="P98" s="135"/>
      <c r="Q98" s="135"/>
      <c r="R98" s="135"/>
      <c r="S98" s="135"/>
      <c r="T98" s="135"/>
      <c r="U98" s="135"/>
      <c r="V98" s="135"/>
      <c r="W98" s="135"/>
      <c r="X98" s="135"/>
      <c r="Y98" s="135"/>
      <c r="Z98" s="135"/>
      <c r="AA98" s="135"/>
    </row>
    <row r="99" spans="1:27" x14ac:dyDescent="0.25">
      <c r="A99" s="768"/>
      <c r="B99" s="194" t="s">
        <v>112</v>
      </c>
      <c r="C99" s="23" t="s">
        <v>1327</v>
      </c>
      <c r="D99" s="771"/>
      <c r="E99" s="135"/>
      <c r="F99" s="135"/>
      <c r="G99" s="135"/>
      <c r="H99" s="135"/>
      <c r="I99" s="135"/>
      <c r="J99" s="135"/>
      <c r="K99" s="135"/>
      <c r="L99" s="135"/>
      <c r="M99" s="135"/>
      <c r="N99" s="135"/>
      <c r="O99" s="135"/>
      <c r="P99" s="135"/>
      <c r="Q99" s="135"/>
      <c r="R99" s="135"/>
      <c r="S99" s="135"/>
      <c r="T99" s="135"/>
      <c r="U99" s="135"/>
      <c r="V99" s="135"/>
      <c r="W99" s="135"/>
      <c r="X99" s="135"/>
      <c r="Y99" s="135"/>
      <c r="Z99" s="135"/>
      <c r="AA99" s="135"/>
    </row>
    <row r="100" spans="1:27" x14ac:dyDescent="0.25">
      <c r="A100" s="768"/>
      <c r="B100" s="195" t="s">
        <v>112</v>
      </c>
      <c r="C100" s="26" t="s">
        <v>207</v>
      </c>
      <c r="D100" s="772"/>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row>
    <row r="101" spans="1:27" x14ac:dyDescent="0.25">
      <c r="A101" s="768"/>
      <c r="B101" s="194" t="s">
        <v>113</v>
      </c>
      <c r="C101" s="23" t="s">
        <v>1328</v>
      </c>
      <c r="D101" s="771"/>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row>
    <row r="102" spans="1:27" x14ac:dyDescent="0.25">
      <c r="A102" s="768"/>
      <c r="B102" s="195" t="s">
        <v>113</v>
      </c>
      <c r="C102" s="26" t="s">
        <v>208</v>
      </c>
      <c r="D102" s="772"/>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row>
    <row r="103" spans="1:27" x14ac:dyDescent="0.25">
      <c r="A103" s="768"/>
      <c r="B103" s="194" t="s">
        <v>114</v>
      </c>
      <c r="C103" s="23" t="s">
        <v>1329</v>
      </c>
      <c r="D103" s="771"/>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row>
    <row r="104" spans="1:27" x14ac:dyDescent="0.25">
      <c r="A104" s="768"/>
      <c r="B104" s="195" t="s">
        <v>114</v>
      </c>
      <c r="C104" s="26" t="s">
        <v>209</v>
      </c>
      <c r="D104" s="772"/>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row>
    <row r="105" spans="1:27" x14ac:dyDescent="0.25">
      <c r="A105" s="768"/>
      <c r="B105" s="194" t="s">
        <v>115</v>
      </c>
      <c r="C105" s="23" t="s">
        <v>1330</v>
      </c>
      <c r="D105" s="771"/>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row>
    <row r="106" spans="1:27" x14ac:dyDescent="0.25">
      <c r="A106" s="768"/>
      <c r="B106" s="195" t="s">
        <v>115</v>
      </c>
      <c r="C106" s="26" t="s">
        <v>210</v>
      </c>
      <c r="D106" s="772"/>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row>
    <row r="107" spans="1:27" x14ac:dyDescent="0.25">
      <c r="A107" s="768"/>
      <c r="B107" s="194" t="s">
        <v>116</v>
      </c>
      <c r="C107" s="23" t="s">
        <v>1331</v>
      </c>
      <c r="D107" s="771"/>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row>
    <row r="108" spans="1:27" x14ac:dyDescent="0.25">
      <c r="A108" s="768"/>
      <c r="B108" s="195" t="s">
        <v>116</v>
      </c>
      <c r="C108" s="26" t="s">
        <v>211</v>
      </c>
      <c r="D108" s="772"/>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row>
    <row r="109" spans="1:27" x14ac:dyDescent="0.25">
      <c r="A109" s="768"/>
      <c r="B109" s="194" t="s">
        <v>117</v>
      </c>
      <c r="C109" s="23" t="s">
        <v>1332</v>
      </c>
      <c r="D109" s="771"/>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row>
    <row r="110" spans="1:27" x14ac:dyDescent="0.25">
      <c r="A110" s="768"/>
      <c r="B110" s="195" t="s">
        <v>117</v>
      </c>
      <c r="C110" s="26" t="s">
        <v>1704</v>
      </c>
      <c r="D110" s="772"/>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row>
    <row r="111" spans="1:27" x14ac:dyDescent="0.25">
      <c r="A111" s="768"/>
      <c r="B111" s="194" t="s">
        <v>118</v>
      </c>
      <c r="C111" s="23" t="s">
        <v>1744</v>
      </c>
      <c r="D111" s="771"/>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row>
    <row r="112" spans="1:27" s="311" customFormat="1" x14ac:dyDescent="0.25">
      <c r="A112" s="768"/>
      <c r="B112" s="195" t="s">
        <v>118</v>
      </c>
      <c r="C112" s="102" t="s">
        <v>1745</v>
      </c>
      <c r="D112" s="772"/>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row>
    <row r="113" spans="1:27" s="311" customFormat="1" x14ac:dyDescent="0.25">
      <c r="A113" s="768"/>
      <c r="B113" s="99" t="s">
        <v>2204</v>
      </c>
      <c r="C113" s="323" t="s">
        <v>2205</v>
      </c>
      <c r="D113" s="771"/>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row>
    <row r="114" spans="1:27" ht="15.75" thickBot="1" x14ac:dyDescent="0.3">
      <c r="A114" s="768"/>
      <c r="B114" s="272" t="s">
        <v>2204</v>
      </c>
      <c r="C114" s="273" t="s">
        <v>2206</v>
      </c>
      <c r="D114" s="772"/>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row>
    <row r="115" spans="1:27" x14ac:dyDescent="0.25">
      <c r="A115" s="768"/>
      <c r="B115" s="198" t="s">
        <v>119</v>
      </c>
      <c r="C115" s="69" t="s">
        <v>1341</v>
      </c>
      <c r="D115" s="771"/>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row>
    <row r="116" spans="1:27" x14ac:dyDescent="0.25">
      <c r="A116" s="768"/>
      <c r="B116" s="195" t="s">
        <v>119</v>
      </c>
      <c r="C116" s="19" t="s">
        <v>213</v>
      </c>
      <c r="D116" s="772"/>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row>
    <row r="117" spans="1:27" x14ac:dyDescent="0.25">
      <c r="A117" s="768"/>
      <c r="B117" s="194" t="s">
        <v>120</v>
      </c>
      <c r="C117" s="23" t="s">
        <v>1342</v>
      </c>
      <c r="D117" s="771"/>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row>
    <row r="118" spans="1:27" x14ac:dyDescent="0.25">
      <c r="A118" s="768"/>
      <c r="B118" s="195" t="s">
        <v>120</v>
      </c>
      <c r="C118" s="19" t="s">
        <v>214</v>
      </c>
      <c r="D118" s="772"/>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row>
    <row r="119" spans="1:27" x14ac:dyDescent="0.25">
      <c r="A119" s="768"/>
      <c r="B119" s="194" t="s">
        <v>121</v>
      </c>
      <c r="C119" s="23" t="s">
        <v>1343</v>
      </c>
      <c r="D119" s="771"/>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row>
    <row r="120" spans="1:27" x14ac:dyDescent="0.25">
      <c r="A120" s="768"/>
      <c r="B120" s="195" t="s">
        <v>121</v>
      </c>
      <c r="C120" s="19" t="s">
        <v>215</v>
      </c>
      <c r="D120" s="772"/>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row>
    <row r="121" spans="1:27" x14ac:dyDescent="0.25">
      <c r="A121" s="768"/>
      <c r="B121" s="194" t="s">
        <v>122</v>
      </c>
      <c r="C121" s="23" t="s">
        <v>2456</v>
      </c>
      <c r="D121" s="771"/>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row>
    <row r="122" spans="1:27" x14ac:dyDescent="0.25">
      <c r="A122" s="768"/>
      <c r="B122" s="195" t="s">
        <v>122</v>
      </c>
      <c r="C122" s="19" t="s">
        <v>2457</v>
      </c>
      <c r="D122" s="772"/>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row>
    <row r="123" spans="1:27" x14ac:dyDescent="0.25">
      <c r="A123" s="768"/>
      <c r="B123" s="194" t="s">
        <v>123</v>
      </c>
      <c r="C123" s="23" t="s">
        <v>2209</v>
      </c>
      <c r="D123" s="771"/>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row>
    <row r="124" spans="1:27" x14ac:dyDescent="0.25">
      <c r="A124" s="768"/>
      <c r="B124" s="195" t="s">
        <v>123</v>
      </c>
      <c r="C124" s="19" t="s">
        <v>2458</v>
      </c>
      <c r="D124" s="772"/>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row>
    <row r="125" spans="1:27" x14ac:dyDescent="0.25">
      <c r="A125" s="768"/>
      <c r="B125" s="194" t="s">
        <v>124</v>
      </c>
      <c r="C125" s="23" t="s">
        <v>1610</v>
      </c>
      <c r="D125" s="771"/>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row>
    <row r="126" spans="1:27" x14ac:dyDescent="0.25">
      <c r="A126" s="768"/>
      <c r="B126" s="195" t="s">
        <v>124</v>
      </c>
      <c r="C126" s="19" t="s">
        <v>1609</v>
      </c>
      <c r="D126" s="772"/>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row>
    <row r="127" spans="1:27" ht="15" customHeight="1" x14ac:dyDescent="0.25">
      <c r="A127" s="768"/>
      <c r="B127" s="194" t="s">
        <v>125</v>
      </c>
      <c r="C127" s="23" t="s">
        <v>1344</v>
      </c>
      <c r="D127" s="771"/>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row>
    <row r="128" spans="1:27" ht="15" customHeight="1" x14ac:dyDescent="0.25">
      <c r="A128" s="768"/>
      <c r="B128" s="195" t="s">
        <v>125</v>
      </c>
      <c r="C128" s="19" t="s">
        <v>329</v>
      </c>
      <c r="D128" s="772"/>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row>
    <row r="129" spans="1:27" ht="15" customHeight="1" x14ac:dyDescent="0.25">
      <c r="A129" s="768"/>
      <c r="B129" s="194" t="s">
        <v>126</v>
      </c>
      <c r="C129" s="23" t="s">
        <v>1345</v>
      </c>
      <c r="D129" s="771"/>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row>
    <row r="130" spans="1:27" x14ac:dyDescent="0.25">
      <c r="A130" s="768"/>
      <c r="B130" s="195" t="s">
        <v>126</v>
      </c>
      <c r="C130" s="19" t="s">
        <v>330</v>
      </c>
      <c r="D130" s="772"/>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row>
    <row r="131" spans="1:27" x14ac:dyDescent="0.25">
      <c r="A131" s="768"/>
      <c r="B131" s="194" t="s">
        <v>127</v>
      </c>
      <c r="C131" s="23" t="s">
        <v>1346</v>
      </c>
      <c r="D131" s="771"/>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row>
    <row r="132" spans="1:27" x14ac:dyDescent="0.25">
      <c r="A132" s="768"/>
      <c r="B132" s="195" t="s">
        <v>127</v>
      </c>
      <c r="C132" s="19" t="s">
        <v>331</v>
      </c>
      <c r="D132" s="772"/>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row>
    <row r="133" spans="1:27" ht="18.75" customHeight="1" x14ac:dyDescent="0.25">
      <c r="A133" s="768"/>
      <c r="B133" s="194" t="s">
        <v>128</v>
      </c>
      <c r="C133" s="23" t="s">
        <v>1347</v>
      </c>
      <c r="D133" s="771"/>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row>
    <row r="134" spans="1:27" ht="15.75" thickBot="1" x14ac:dyDescent="0.3">
      <c r="A134" s="767"/>
      <c r="B134" s="197" t="s">
        <v>128</v>
      </c>
      <c r="C134" s="87" t="s">
        <v>332</v>
      </c>
      <c r="D134" s="773"/>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row>
    <row r="135" spans="1:27" ht="15.75" thickTop="1" x14ac:dyDescent="0.25">
      <c r="A135" s="768"/>
      <c r="B135" s="198" t="s">
        <v>129</v>
      </c>
      <c r="C135" s="69" t="s">
        <v>1350</v>
      </c>
      <c r="D135" s="774"/>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row>
    <row r="136" spans="1:27" x14ac:dyDescent="0.25">
      <c r="A136" s="768"/>
      <c r="B136" s="195" t="s">
        <v>129</v>
      </c>
      <c r="C136" s="19" t="s">
        <v>216</v>
      </c>
      <c r="D136" s="772"/>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row>
    <row r="137" spans="1:27" x14ac:dyDescent="0.25">
      <c r="A137" s="768"/>
      <c r="B137" s="194" t="s">
        <v>130</v>
      </c>
      <c r="C137" s="23" t="s">
        <v>1351</v>
      </c>
      <c r="D137" s="771"/>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row>
    <row r="138" spans="1:27" x14ac:dyDescent="0.25">
      <c r="A138" s="768"/>
      <c r="B138" s="195" t="s">
        <v>130</v>
      </c>
      <c r="C138" s="19" t="s">
        <v>217</v>
      </c>
      <c r="D138" s="772"/>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row>
    <row r="139" spans="1:27" x14ac:dyDescent="0.25">
      <c r="A139" s="768"/>
      <c r="B139" s="194" t="s">
        <v>131</v>
      </c>
      <c r="C139" s="23" t="s">
        <v>1352</v>
      </c>
      <c r="D139" s="771"/>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row>
    <row r="140" spans="1:27" ht="16.5" customHeight="1" x14ac:dyDescent="0.25">
      <c r="A140" s="768"/>
      <c r="B140" s="195" t="s">
        <v>131</v>
      </c>
      <c r="C140" s="19" t="s">
        <v>218</v>
      </c>
      <c r="D140" s="772"/>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row>
    <row r="141" spans="1:27" ht="15" customHeight="1" x14ac:dyDescent="0.25">
      <c r="A141" s="768"/>
      <c r="B141" s="194" t="s">
        <v>132</v>
      </c>
      <c r="C141" s="23" t="s">
        <v>1353</v>
      </c>
      <c r="D141" s="771"/>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row>
    <row r="142" spans="1:27" ht="15" customHeight="1" x14ac:dyDescent="0.25">
      <c r="A142" s="768"/>
      <c r="B142" s="195" t="s">
        <v>132</v>
      </c>
      <c r="C142" s="19" t="s">
        <v>219</v>
      </c>
      <c r="D142" s="772"/>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row>
    <row r="143" spans="1:27" x14ac:dyDescent="0.25">
      <c r="A143" s="768"/>
      <c r="B143" s="194" t="s">
        <v>133</v>
      </c>
      <c r="C143" s="23" t="s">
        <v>1354</v>
      </c>
      <c r="D143" s="771"/>
      <c r="E143" s="135"/>
      <c r="F143" s="135"/>
      <c r="G143" s="135"/>
      <c r="H143" s="135"/>
      <c r="I143" s="135"/>
      <c r="M143" s="135"/>
      <c r="N143" s="135"/>
      <c r="O143" s="135"/>
      <c r="P143" s="135"/>
      <c r="Q143" s="135"/>
      <c r="R143" s="135"/>
      <c r="S143" s="135"/>
      <c r="T143" s="135"/>
      <c r="U143" s="135"/>
      <c r="V143" s="135"/>
      <c r="W143" s="135"/>
      <c r="X143" s="135"/>
      <c r="Y143" s="135"/>
      <c r="Z143" s="135"/>
      <c r="AA143" s="135"/>
    </row>
    <row r="144" spans="1:27" x14ac:dyDescent="0.25">
      <c r="A144" s="768"/>
      <c r="B144" s="195" t="s">
        <v>133</v>
      </c>
      <c r="C144" s="19" t="s">
        <v>220</v>
      </c>
      <c r="D144" s="772"/>
      <c r="E144" s="135"/>
      <c r="F144" s="135"/>
      <c r="G144" s="135"/>
      <c r="H144" s="135"/>
      <c r="I144" s="135"/>
      <c r="M144" s="135"/>
      <c r="N144" s="135"/>
      <c r="O144" s="135"/>
      <c r="P144" s="135"/>
      <c r="Q144" s="135"/>
      <c r="R144" s="135"/>
      <c r="S144" s="135"/>
      <c r="T144" s="135"/>
      <c r="U144" s="135"/>
      <c r="V144" s="135"/>
      <c r="W144" s="135"/>
      <c r="X144" s="135"/>
      <c r="Y144" s="135"/>
      <c r="Z144" s="135"/>
      <c r="AA144" s="135"/>
    </row>
    <row r="145" spans="1:27" x14ac:dyDescent="0.25">
      <c r="A145" s="768"/>
      <c r="B145" s="22" t="s">
        <v>2039</v>
      </c>
      <c r="C145" s="276" t="s">
        <v>2040</v>
      </c>
      <c r="D145" s="771"/>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row>
    <row r="146" spans="1:27" ht="15.75" thickBot="1" x14ac:dyDescent="0.3">
      <c r="A146" s="768"/>
      <c r="B146" s="277" t="s">
        <v>2039</v>
      </c>
      <c r="C146" s="278" t="s">
        <v>2040</v>
      </c>
      <c r="D146" s="77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row>
    <row r="147" spans="1:27" x14ac:dyDescent="0.25">
      <c r="A147" s="768"/>
      <c r="B147" s="198" t="s">
        <v>134</v>
      </c>
      <c r="C147" s="50" t="s">
        <v>1355</v>
      </c>
      <c r="D147" s="776"/>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row>
    <row r="148" spans="1:27" ht="24" x14ac:dyDescent="0.25">
      <c r="A148" s="768"/>
      <c r="B148" s="195" t="s">
        <v>134</v>
      </c>
      <c r="C148" s="26" t="s">
        <v>221</v>
      </c>
      <c r="D148" s="772"/>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row>
    <row r="149" spans="1:27" x14ac:dyDescent="0.25">
      <c r="A149" s="768"/>
      <c r="B149" s="194" t="s">
        <v>135</v>
      </c>
      <c r="C149" s="10" t="s">
        <v>1598</v>
      </c>
      <c r="D149" s="771"/>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row>
    <row r="150" spans="1:27" x14ac:dyDescent="0.25">
      <c r="A150" s="768"/>
      <c r="B150" s="195" t="s">
        <v>135</v>
      </c>
      <c r="C150" s="26" t="s">
        <v>1597</v>
      </c>
      <c r="D150" s="772"/>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row>
    <row r="151" spans="1:27" ht="24" x14ac:dyDescent="0.25">
      <c r="A151" s="768"/>
      <c r="B151" s="194" t="s">
        <v>136</v>
      </c>
      <c r="C151" s="18" t="s">
        <v>1596</v>
      </c>
      <c r="D151" s="771"/>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row>
    <row r="152" spans="1:27" ht="24" x14ac:dyDescent="0.25">
      <c r="A152" s="768"/>
      <c r="B152" s="195" t="s">
        <v>136</v>
      </c>
      <c r="C152" s="80" t="s">
        <v>1595</v>
      </c>
      <c r="D152" s="772"/>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row>
    <row r="153" spans="1:27" x14ac:dyDescent="0.25">
      <c r="A153" s="768"/>
      <c r="B153" s="194" t="s">
        <v>137</v>
      </c>
      <c r="C153" s="10" t="s">
        <v>1705</v>
      </c>
      <c r="D153" s="771"/>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row>
    <row r="154" spans="1:27" x14ac:dyDescent="0.25">
      <c r="A154" s="768"/>
      <c r="B154" s="195" t="s">
        <v>137</v>
      </c>
      <c r="C154" s="26" t="s">
        <v>1706</v>
      </c>
      <c r="D154" s="772"/>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row>
    <row r="155" spans="1:27" x14ac:dyDescent="0.25">
      <c r="A155" s="768"/>
      <c r="B155" s="194" t="s">
        <v>138</v>
      </c>
      <c r="C155" s="10" t="s">
        <v>1594</v>
      </c>
      <c r="D155" s="771"/>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row>
    <row r="156" spans="1:27" s="311" customFormat="1" x14ac:dyDescent="0.25">
      <c r="A156" s="768"/>
      <c r="B156" s="195" t="s">
        <v>138</v>
      </c>
      <c r="C156" s="102" t="s">
        <v>1593</v>
      </c>
      <c r="D156" s="772"/>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row>
    <row r="157" spans="1:27" s="311" customFormat="1" x14ac:dyDescent="0.25">
      <c r="A157" s="768"/>
      <c r="B157" s="106" t="s">
        <v>1907</v>
      </c>
      <c r="C157" s="23" t="s">
        <v>1983</v>
      </c>
      <c r="D157" s="771"/>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row>
    <row r="158" spans="1:27" ht="15.75" thickBot="1" x14ac:dyDescent="0.3">
      <c r="A158" s="768"/>
      <c r="B158" s="277" t="s">
        <v>1907</v>
      </c>
      <c r="C158" s="278" t="s">
        <v>1913</v>
      </c>
      <c r="D158" s="772"/>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row>
    <row r="159" spans="1:27" ht="15.75" thickTop="1" x14ac:dyDescent="0.25">
      <c r="A159" s="768"/>
      <c r="B159" s="198" t="s">
        <v>139</v>
      </c>
      <c r="C159" s="69" t="s">
        <v>1640</v>
      </c>
      <c r="D159" s="774"/>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row>
    <row r="160" spans="1:27" x14ac:dyDescent="0.25">
      <c r="A160" s="768"/>
      <c r="B160" s="195" t="s">
        <v>139</v>
      </c>
      <c r="C160" s="19" t="s">
        <v>222</v>
      </c>
      <c r="D160" s="772"/>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row>
    <row r="161" spans="1:27" x14ac:dyDescent="0.25">
      <c r="A161" s="768"/>
      <c r="B161" s="194" t="s">
        <v>140</v>
      </c>
      <c r="C161" s="23" t="s">
        <v>1360</v>
      </c>
      <c r="D161" s="771"/>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row>
    <row r="162" spans="1:27" x14ac:dyDescent="0.25">
      <c r="A162" s="768"/>
      <c r="B162" s="195" t="s">
        <v>140</v>
      </c>
      <c r="C162" s="19" t="s">
        <v>223</v>
      </c>
      <c r="D162" s="772"/>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row>
    <row r="163" spans="1:27" x14ac:dyDescent="0.25">
      <c r="A163" s="768"/>
      <c r="B163" s="194" t="s">
        <v>141</v>
      </c>
      <c r="C163" s="23" t="s">
        <v>1361</v>
      </c>
      <c r="D163" s="771"/>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row>
    <row r="164" spans="1:27" x14ac:dyDescent="0.25">
      <c r="A164" s="768"/>
      <c r="B164" s="195" t="s">
        <v>141</v>
      </c>
      <c r="C164" s="19" t="s">
        <v>224</v>
      </c>
      <c r="D164" s="772"/>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row>
    <row r="165" spans="1:27" x14ac:dyDescent="0.25">
      <c r="A165" s="768"/>
      <c r="B165" s="194" t="s">
        <v>142</v>
      </c>
      <c r="C165" s="23" t="s">
        <v>1362</v>
      </c>
      <c r="D165" s="771"/>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row>
    <row r="166" spans="1:27" x14ac:dyDescent="0.25">
      <c r="A166" s="768"/>
      <c r="B166" s="195" t="s">
        <v>142</v>
      </c>
      <c r="C166" s="19" t="s">
        <v>225</v>
      </c>
      <c r="D166" s="772"/>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row>
    <row r="167" spans="1:27" x14ac:dyDescent="0.25">
      <c r="A167" s="768"/>
      <c r="B167" s="194" t="s">
        <v>143</v>
      </c>
      <c r="C167" s="23" t="s">
        <v>1363</v>
      </c>
      <c r="D167" s="771"/>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row>
    <row r="168" spans="1:27" ht="15.75" thickBot="1" x14ac:dyDescent="0.3">
      <c r="A168" s="768"/>
      <c r="B168" s="197" t="s">
        <v>143</v>
      </c>
      <c r="C168" s="87" t="s">
        <v>226</v>
      </c>
      <c r="D168" s="773"/>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row>
    <row r="169" spans="1:27" ht="15.75" thickTop="1" x14ac:dyDescent="0.25">
      <c r="A169" s="768"/>
      <c r="B169" s="198" t="s">
        <v>144</v>
      </c>
      <c r="C169" s="69" t="s">
        <v>1365</v>
      </c>
      <c r="D169" s="774"/>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row>
    <row r="170" spans="1:27" x14ac:dyDescent="0.25">
      <c r="A170" s="768"/>
      <c r="B170" s="195" t="s">
        <v>144</v>
      </c>
      <c r="C170" s="19" t="s">
        <v>227</v>
      </c>
      <c r="D170" s="772"/>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row>
    <row r="171" spans="1:27" x14ac:dyDescent="0.25">
      <c r="A171" s="768"/>
      <c r="B171" s="194" t="s">
        <v>145</v>
      </c>
      <c r="C171" s="23" t="s">
        <v>1366</v>
      </c>
      <c r="D171" s="771"/>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row>
    <row r="172" spans="1:27" x14ac:dyDescent="0.25">
      <c r="A172" s="768"/>
      <c r="B172" s="174" t="s">
        <v>145</v>
      </c>
      <c r="C172" s="19" t="s">
        <v>228</v>
      </c>
      <c r="D172" s="772"/>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row>
    <row r="173" spans="1:27" x14ac:dyDescent="0.25">
      <c r="A173" s="768"/>
      <c r="B173" s="237" t="s">
        <v>2041</v>
      </c>
      <c r="C173" s="238" t="s">
        <v>2047</v>
      </c>
      <c r="D173" s="771"/>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row>
    <row r="174" spans="1:27" ht="15.75" thickBot="1" x14ac:dyDescent="0.3">
      <c r="A174" s="767"/>
      <c r="B174" s="268" t="s">
        <v>2041</v>
      </c>
      <c r="C174" s="278" t="s">
        <v>2042</v>
      </c>
      <c r="D174" s="773"/>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row>
    <row r="175" spans="1:27" x14ac:dyDescent="0.25">
      <c r="A175" s="768"/>
      <c r="B175" s="198" t="s">
        <v>146</v>
      </c>
      <c r="C175" s="50" t="s">
        <v>1532</v>
      </c>
      <c r="D175" s="776"/>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row>
    <row r="176" spans="1:27" x14ac:dyDescent="0.25">
      <c r="A176" s="768"/>
      <c r="B176" s="195" t="s">
        <v>146</v>
      </c>
      <c r="C176" s="26" t="s">
        <v>1533</v>
      </c>
      <c r="D176" s="772"/>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row>
    <row r="177" spans="1:27" x14ac:dyDescent="0.25">
      <c r="A177" s="768"/>
      <c r="B177" s="194" t="s">
        <v>147</v>
      </c>
      <c r="C177" s="10" t="s">
        <v>1531</v>
      </c>
      <c r="D177" s="771"/>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row>
    <row r="178" spans="1:27" x14ac:dyDescent="0.25">
      <c r="A178" s="768"/>
      <c r="B178" s="195" t="s">
        <v>147</v>
      </c>
      <c r="C178" s="26" t="s">
        <v>1534</v>
      </c>
      <c r="D178" s="772"/>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row>
    <row r="179" spans="1:27" x14ac:dyDescent="0.25">
      <c r="A179" s="768"/>
      <c r="B179" s="194" t="s">
        <v>148</v>
      </c>
      <c r="C179" s="10" t="s">
        <v>1536</v>
      </c>
      <c r="D179" s="771"/>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row>
    <row r="180" spans="1:27" x14ac:dyDescent="0.25">
      <c r="A180" s="768"/>
      <c r="B180" s="195" t="s">
        <v>148</v>
      </c>
      <c r="C180" s="26" t="s">
        <v>1535</v>
      </c>
      <c r="D180" s="772"/>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row>
    <row r="181" spans="1:27" x14ac:dyDescent="0.25">
      <c r="A181" s="768"/>
      <c r="B181" s="194" t="s">
        <v>149</v>
      </c>
      <c r="C181" s="10" t="s">
        <v>1368</v>
      </c>
      <c r="D181" s="771"/>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row>
    <row r="182" spans="1:27" x14ac:dyDescent="0.25">
      <c r="A182" s="768"/>
      <c r="B182" s="195" t="s">
        <v>149</v>
      </c>
      <c r="C182" s="26" t="s">
        <v>229</v>
      </c>
      <c r="D182" s="772"/>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row>
    <row r="183" spans="1:27" x14ac:dyDescent="0.25">
      <c r="A183" s="768"/>
      <c r="B183" s="194" t="s">
        <v>150</v>
      </c>
      <c r="C183" s="10" t="s">
        <v>1369</v>
      </c>
      <c r="D183" s="771"/>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row>
    <row r="184" spans="1:27" x14ac:dyDescent="0.25">
      <c r="A184" s="768"/>
      <c r="B184" s="195" t="s">
        <v>150</v>
      </c>
      <c r="C184" s="26" t="s">
        <v>230</v>
      </c>
      <c r="D184" s="772"/>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row>
    <row r="185" spans="1:27" x14ac:dyDescent="0.25">
      <c r="A185" s="768"/>
      <c r="B185" s="194" t="s">
        <v>151</v>
      </c>
      <c r="C185" s="10" t="s">
        <v>1370</v>
      </c>
      <c r="D185" s="771"/>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row>
    <row r="186" spans="1:27" x14ac:dyDescent="0.25">
      <c r="A186" s="768"/>
      <c r="B186" s="195" t="s">
        <v>151</v>
      </c>
      <c r="C186" s="26" t="s">
        <v>231</v>
      </c>
      <c r="D186" s="772"/>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row>
    <row r="187" spans="1:27" x14ac:dyDescent="0.25">
      <c r="A187" s="768"/>
      <c r="B187" s="194" t="s">
        <v>152</v>
      </c>
      <c r="C187" s="10" t="s">
        <v>1371</v>
      </c>
      <c r="D187" s="771"/>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row>
    <row r="188" spans="1:27" x14ac:dyDescent="0.25">
      <c r="A188" s="768"/>
      <c r="B188" s="195" t="s">
        <v>152</v>
      </c>
      <c r="C188" s="26" t="s">
        <v>232</v>
      </c>
      <c r="D188" s="772"/>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row>
    <row r="189" spans="1:27" x14ac:dyDescent="0.25">
      <c r="A189" s="768"/>
      <c r="B189" s="194" t="s">
        <v>153</v>
      </c>
      <c r="C189" s="10" t="s">
        <v>1372</v>
      </c>
      <c r="D189" s="771"/>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row>
    <row r="190" spans="1:27" x14ac:dyDescent="0.25">
      <c r="A190" s="768"/>
      <c r="B190" s="195" t="s">
        <v>153</v>
      </c>
      <c r="C190" s="26" t="s">
        <v>233</v>
      </c>
      <c r="D190" s="772"/>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row>
    <row r="191" spans="1:27" x14ac:dyDescent="0.25">
      <c r="A191" s="768"/>
      <c r="B191" s="194" t="s">
        <v>154</v>
      </c>
      <c r="C191" s="10" t="s">
        <v>1373</v>
      </c>
      <c r="D191" s="771"/>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row>
    <row r="192" spans="1:27" x14ac:dyDescent="0.25">
      <c r="A192" s="768"/>
      <c r="B192" s="195" t="s">
        <v>154</v>
      </c>
      <c r="C192" s="26" t="s">
        <v>1537</v>
      </c>
      <c r="D192" s="772"/>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row>
    <row r="193" spans="1:27" x14ac:dyDescent="0.25">
      <c r="A193" s="768"/>
      <c r="B193" s="194" t="s">
        <v>155</v>
      </c>
      <c r="C193" s="10" t="s">
        <v>1374</v>
      </c>
      <c r="D193" s="771"/>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row>
    <row r="194" spans="1:27" ht="15.75" thickBot="1" x14ac:dyDescent="0.3">
      <c r="A194" s="768"/>
      <c r="B194" s="197" t="s">
        <v>155</v>
      </c>
      <c r="C194" s="86" t="s">
        <v>234</v>
      </c>
      <c r="D194" s="773"/>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row>
    <row r="195" spans="1:27" ht="15.75" thickTop="1" x14ac:dyDescent="0.25">
      <c r="A195" s="768"/>
      <c r="B195" s="198" t="s">
        <v>156</v>
      </c>
      <c r="C195" s="69" t="s">
        <v>1601</v>
      </c>
      <c r="D195" s="774"/>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row>
    <row r="196" spans="1:27" x14ac:dyDescent="0.25">
      <c r="A196" s="768"/>
      <c r="B196" s="195" t="s">
        <v>156</v>
      </c>
      <c r="C196" s="26" t="s">
        <v>1602</v>
      </c>
      <c r="D196" s="772"/>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row>
    <row r="197" spans="1:27" ht="15" customHeight="1" x14ac:dyDescent="0.25">
      <c r="A197" s="768"/>
      <c r="B197" s="194" t="s">
        <v>157</v>
      </c>
      <c r="C197" s="23" t="s">
        <v>1376</v>
      </c>
      <c r="D197" s="771"/>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row>
    <row r="198" spans="1:27" x14ac:dyDescent="0.25">
      <c r="A198" s="768"/>
      <c r="B198" s="195" t="s">
        <v>157</v>
      </c>
      <c r="C198" s="26" t="s">
        <v>235</v>
      </c>
      <c r="D198" s="772"/>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row>
    <row r="199" spans="1:27" x14ac:dyDescent="0.25">
      <c r="A199" s="768"/>
      <c r="B199" s="194" t="s">
        <v>158</v>
      </c>
      <c r="C199" s="23" t="s">
        <v>1377</v>
      </c>
      <c r="D199" s="771"/>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row>
    <row r="200" spans="1:27" x14ac:dyDescent="0.25">
      <c r="A200" s="768"/>
      <c r="B200" s="195" t="s">
        <v>158</v>
      </c>
      <c r="C200" s="26" t="s">
        <v>236</v>
      </c>
      <c r="D200" s="772"/>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row>
    <row r="201" spans="1:27" x14ac:dyDescent="0.25">
      <c r="A201" s="768"/>
      <c r="B201" s="194" t="s">
        <v>159</v>
      </c>
      <c r="C201" s="23" t="s">
        <v>1378</v>
      </c>
      <c r="D201" s="771"/>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row>
    <row r="202" spans="1:27" x14ac:dyDescent="0.25">
      <c r="A202" s="768"/>
      <c r="B202" s="195" t="s">
        <v>159</v>
      </c>
      <c r="C202" s="26" t="s">
        <v>237</v>
      </c>
      <c r="D202" s="772"/>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row>
    <row r="203" spans="1:27" x14ac:dyDescent="0.25">
      <c r="A203" s="768"/>
      <c r="B203" s="194" t="s">
        <v>160</v>
      </c>
      <c r="C203" s="23" t="s">
        <v>1600</v>
      </c>
      <c r="D203" s="771"/>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row>
    <row r="204" spans="1:27" ht="15.75" thickBot="1" x14ac:dyDescent="0.3">
      <c r="A204" s="768"/>
      <c r="B204" s="197" t="s">
        <v>160</v>
      </c>
      <c r="C204" s="86" t="s">
        <v>1599</v>
      </c>
      <c r="D204" s="773"/>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row>
    <row r="205" spans="1:27" ht="15.75" thickTop="1" x14ac:dyDescent="0.25">
      <c r="A205" s="768"/>
      <c r="B205" s="198" t="s">
        <v>161</v>
      </c>
      <c r="C205" s="69" t="s">
        <v>1604</v>
      </c>
      <c r="D205" s="771"/>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row>
    <row r="206" spans="1:27" x14ac:dyDescent="0.25">
      <c r="A206" s="768"/>
      <c r="B206" s="195" t="s">
        <v>161</v>
      </c>
      <c r="C206" s="26" t="s">
        <v>1603</v>
      </c>
      <c r="D206" s="772"/>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row>
    <row r="207" spans="1:27" x14ac:dyDescent="0.25">
      <c r="A207" s="768"/>
      <c r="B207" s="194" t="s">
        <v>162</v>
      </c>
      <c r="C207" s="23" t="s">
        <v>1379</v>
      </c>
      <c r="D207" s="771"/>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row>
    <row r="208" spans="1:27" x14ac:dyDescent="0.25">
      <c r="A208" s="768"/>
      <c r="B208" s="195" t="s">
        <v>162</v>
      </c>
      <c r="C208" s="26" t="s">
        <v>238</v>
      </c>
      <c r="D208" s="772"/>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row>
    <row r="209" spans="1:27" x14ac:dyDescent="0.25">
      <c r="A209" s="768"/>
      <c r="B209" s="194" t="s">
        <v>163</v>
      </c>
      <c r="C209" s="23" t="s">
        <v>1380</v>
      </c>
      <c r="D209" s="771"/>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row>
    <row r="210" spans="1:27" x14ac:dyDescent="0.25">
      <c r="A210" s="768"/>
      <c r="B210" s="195" t="s">
        <v>163</v>
      </c>
      <c r="C210" s="26" t="s">
        <v>239</v>
      </c>
      <c r="D210" s="772"/>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row>
    <row r="211" spans="1:27" x14ac:dyDescent="0.25">
      <c r="A211" s="768"/>
      <c r="B211" s="194" t="s">
        <v>164</v>
      </c>
      <c r="C211" s="23" t="s">
        <v>1381</v>
      </c>
      <c r="D211" s="771"/>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row>
    <row r="212" spans="1:27" x14ac:dyDescent="0.25">
      <c r="A212" s="768"/>
      <c r="B212" s="195" t="s">
        <v>164</v>
      </c>
      <c r="C212" s="26" t="s">
        <v>240</v>
      </c>
      <c r="D212" s="772"/>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row>
    <row r="213" spans="1:27" x14ac:dyDescent="0.25">
      <c r="A213" s="768"/>
      <c r="B213" s="194" t="s">
        <v>165</v>
      </c>
      <c r="C213" s="23" t="s">
        <v>1382</v>
      </c>
      <c r="D213" s="771"/>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row>
    <row r="214" spans="1:27" x14ac:dyDescent="0.25">
      <c r="A214" s="768"/>
      <c r="B214" s="195" t="s">
        <v>165</v>
      </c>
      <c r="C214" s="26" t="s">
        <v>241</v>
      </c>
      <c r="D214" s="772"/>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row>
    <row r="215" spans="1:27" x14ac:dyDescent="0.25">
      <c r="A215" s="768"/>
      <c r="B215" s="194" t="s">
        <v>166</v>
      </c>
      <c r="C215" s="23" t="s">
        <v>1383</v>
      </c>
      <c r="D215" s="771"/>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row>
    <row r="216" spans="1:27" x14ac:dyDescent="0.25">
      <c r="A216" s="768"/>
      <c r="B216" s="195" t="s">
        <v>166</v>
      </c>
      <c r="C216" s="26" t="s">
        <v>242</v>
      </c>
      <c r="D216" s="772"/>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row>
    <row r="217" spans="1:27" x14ac:dyDescent="0.25">
      <c r="A217" s="768"/>
      <c r="B217" s="194" t="s">
        <v>243</v>
      </c>
      <c r="C217" s="23" t="s">
        <v>1384</v>
      </c>
      <c r="D217" s="771"/>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row>
    <row r="218" spans="1:27" ht="15.75" thickBot="1" x14ac:dyDescent="0.3">
      <c r="A218" s="768"/>
      <c r="B218" s="197" t="s">
        <v>243</v>
      </c>
      <c r="C218" s="86" t="s">
        <v>244</v>
      </c>
      <c r="D218" s="773"/>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row>
    <row r="219" spans="1:27" ht="15.75" thickTop="1" x14ac:dyDescent="0.25">
      <c r="A219" s="768"/>
      <c r="B219" s="198" t="s">
        <v>167</v>
      </c>
      <c r="C219" s="69" t="s">
        <v>1386</v>
      </c>
      <c r="D219" s="774"/>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row>
    <row r="220" spans="1:27" x14ac:dyDescent="0.25">
      <c r="A220" s="768"/>
      <c r="B220" s="195" t="s">
        <v>167</v>
      </c>
      <c r="C220" s="26" t="s">
        <v>245</v>
      </c>
      <c r="D220" s="772"/>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row>
    <row r="221" spans="1:27" ht="15.75" customHeight="1" x14ac:dyDescent="0.25">
      <c r="A221" s="768"/>
      <c r="B221" s="194" t="s">
        <v>168</v>
      </c>
      <c r="C221" s="23" t="s">
        <v>1387</v>
      </c>
      <c r="D221" s="771"/>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row>
    <row r="222" spans="1:27" x14ac:dyDescent="0.25">
      <c r="A222" s="768"/>
      <c r="B222" s="195" t="s">
        <v>168</v>
      </c>
      <c r="C222" s="26" t="s">
        <v>246</v>
      </c>
      <c r="D222" s="772"/>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row>
    <row r="223" spans="1:27" x14ac:dyDescent="0.25">
      <c r="A223" s="768"/>
      <c r="B223" s="194" t="s">
        <v>169</v>
      </c>
      <c r="C223" s="23" t="s">
        <v>1388</v>
      </c>
      <c r="D223" s="771"/>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row>
    <row r="224" spans="1:27" ht="15.75" thickBot="1" x14ac:dyDescent="0.3">
      <c r="A224" s="768"/>
      <c r="B224" s="197" t="s">
        <v>169</v>
      </c>
      <c r="C224" s="86" t="s">
        <v>247</v>
      </c>
      <c r="D224" s="773"/>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row>
    <row r="225" spans="1:27" ht="15.75" thickTop="1" x14ac:dyDescent="0.25">
      <c r="A225" s="768"/>
      <c r="B225" s="198" t="s">
        <v>170</v>
      </c>
      <c r="C225" s="69" t="s">
        <v>1605</v>
      </c>
      <c r="D225" s="774"/>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row>
    <row r="226" spans="1:27" x14ac:dyDescent="0.25">
      <c r="A226" s="768"/>
      <c r="B226" s="195" t="s">
        <v>170</v>
      </c>
      <c r="C226" s="26" t="s">
        <v>1606</v>
      </c>
      <c r="D226" s="772"/>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row>
    <row r="227" spans="1:27" x14ac:dyDescent="0.25">
      <c r="A227" s="263"/>
      <c r="B227" s="194" t="s">
        <v>171</v>
      </c>
      <c r="C227" s="23" t="s">
        <v>1607</v>
      </c>
      <c r="D227" s="271"/>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row>
    <row r="228" spans="1:27" ht="18.75" customHeight="1" x14ac:dyDescent="0.25">
      <c r="A228" s="263"/>
      <c r="B228" s="195" t="s">
        <v>171</v>
      </c>
      <c r="C228" s="102" t="s">
        <v>1608</v>
      </c>
      <c r="D228" s="271"/>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row>
    <row r="229" spans="1:27" x14ac:dyDescent="0.25">
      <c r="A229" s="768"/>
      <c r="B229" s="237" t="s">
        <v>2056</v>
      </c>
      <c r="C229" s="238" t="s">
        <v>2078</v>
      </c>
      <c r="D229" s="771"/>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row>
    <row r="230" spans="1:27" ht="15.75" thickBot="1" x14ac:dyDescent="0.3">
      <c r="A230" s="767"/>
      <c r="B230" s="272" t="s">
        <v>2056</v>
      </c>
      <c r="C230" s="279" t="s">
        <v>2079</v>
      </c>
      <c r="D230" s="77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row>
    <row r="231" spans="1:27" x14ac:dyDescent="0.25">
      <c r="A231" s="768"/>
      <c r="B231" s="198" t="s">
        <v>172</v>
      </c>
      <c r="C231" s="69" t="s">
        <v>2332</v>
      </c>
      <c r="D231" s="776"/>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row>
    <row r="232" spans="1:27" x14ac:dyDescent="0.25">
      <c r="A232" s="768"/>
      <c r="B232" s="195" t="s">
        <v>172</v>
      </c>
      <c r="C232" s="26" t="s">
        <v>2333</v>
      </c>
      <c r="D232" s="772"/>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row>
    <row r="233" spans="1:27" ht="24" x14ac:dyDescent="0.25">
      <c r="A233" s="768"/>
      <c r="B233" s="194" t="s">
        <v>173</v>
      </c>
      <c r="C233" s="23" t="s">
        <v>1613</v>
      </c>
      <c r="D233" s="777"/>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row>
    <row r="234" spans="1:27" ht="24" x14ac:dyDescent="0.25">
      <c r="A234" s="768"/>
      <c r="B234" s="195" t="s">
        <v>173</v>
      </c>
      <c r="C234" s="19" t="s">
        <v>1612</v>
      </c>
      <c r="D234" s="778"/>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row>
    <row r="235" spans="1:27" x14ac:dyDescent="0.25">
      <c r="A235" s="768"/>
      <c r="B235" s="194" t="s">
        <v>174</v>
      </c>
      <c r="C235" s="23" t="s">
        <v>1393</v>
      </c>
      <c r="D235" s="771"/>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row>
    <row r="236" spans="1:27" x14ac:dyDescent="0.25">
      <c r="A236" s="768"/>
      <c r="B236" s="195" t="s">
        <v>174</v>
      </c>
      <c r="C236" s="19" t="s">
        <v>248</v>
      </c>
      <c r="D236" s="772"/>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row>
    <row r="237" spans="1:27" x14ac:dyDescent="0.25">
      <c r="A237" s="768"/>
      <c r="B237" s="194" t="s">
        <v>175</v>
      </c>
      <c r="C237" s="23" t="s">
        <v>176</v>
      </c>
      <c r="D237" s="771"/>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row>
    <row r="238" spans="1:27" x14ac:dyDescent="0.25">
      <c r="A238" s="754"/>
      <c r="B238" s="195" t="s">
        <v>175</v>
      </c>
      <c r="C238" s="19" t="s">
        <v>176</v>
      </c>
      <c r="D238" s="772"/>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row>
    <row r="239" spans="1:27" x14ac:dyDescent="0.2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row>
    <row r="240" spans="1:27" x14ac:dyDescent="0.2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row>
    <row r="241" spans="2:27" x14ac:dyDescent="0.2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row>
    <row r="242" spans="2:27" x14ac:dyDescent="0.2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row>
    <row r="243" spans="2:27" x14ac:dyDescent="0.2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row>
    <row r="244" spans="2:27" x14ac:dyDescent="0.2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row>
    <row r="245" spans="2:27" x14ac:dyDescent="0.2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row>
    <row r="246" spans="2:27" x14ac:dyDescent="0.2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row>
    <row r="247" spans="2:27" x14ac:dyDescent="0.2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row>
    <row r="248" spans="2:27" x14ac:dyDescent="0.2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row>
    <row r="249" spans="2:27" x14ac:dyDescent="0.2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row>
    <row r="250" spans="2:27" x14ac:dyDescent="0.2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row>
    <row r="251" spans="2:27" x14ac:dyDescent="0.2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row>
    <row r="252" spans="2:27" x14ac:dyDescent="0.2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row>
    <row r="253" spans="2:27" x14ac:dyDescent="0.2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row>
    <row r="254" spans="2:27" x14ac:dyDescent="0.2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row>
    <row r="255" spans="2:27" x14ac:dyDescent="0.2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row>
    <row r="256" spans="2:27" x14ac:dyDescent="0.2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row>
    <row r="257" spans="2:27" x14ac:dyDescent="0.2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row>
    <row r="258" spans="2:27" x14ac:dyDescent="0.2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row>
    <row r="259" spans="2:27" x14ac:dyDescent="0.2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row>
    <row r="260" spans="2:27" x14ac:dyDescent="0.2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row>
    <row r="261" spans="2:27" x14ac:dyDescent="0.2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row>
    <row r="262" spans="2:27" x14ac:dyDescent="0.2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row>
    <row r="263" spans="2:27" x14ac:dyDescent="0.2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row>
    <row r="264" spans="2:27" x14ac:dyDescent="0.2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row>
    <row r="265" spans="2:27" x14ac:dyDescent="0.2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row>
    <row r="266" spans="2:27" x14ac:dyDescent="0.2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row>
    <row r="267" spans="2:27" x14ac:dyDescent="0.2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row>
    <row r="268" spans="2:27" x14ac:dyDescent="0.2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row>
    <row r="269" spans="2:27" x14ac:dyDescent="0.2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row>
    <row r="270" spans="2:27" x14ac:dyDescent="0.2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row>
    <row r="271" spans="2:27" x14ac:dyDescent="0.2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row>
    <row r="272" spans="2:27" x14ac:dyDescent="0.2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row>
    <row r="273" spans="2:27" x14ac:dyDescent="0.2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row>
    <row r="274" spans="2:27" x14ac:dyDescent="0.2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row>
    <row r="275" spans="2:27" x14ac:dyDescent="0.2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row>
    <row r="276" spans="2:27" x14ac:dyDescent="0.2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row>
    <row r="277" spans="2:27" x14ac:dyDescent="0.2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row>
    <row r="278" spans="2:27" x14ac:dyDescent="0.2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row>
    <row r="279" spans="2:27" x14ac:dyDescent="0.2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row>
    <row r="280" spans="2:27" x14ac:dyDescent="0.2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row>
    <row r="281" spans="2:27" x14ac:dyDescent="0.2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row>
    <row r="282" spans="2:27" x14ac:dyDescent="0.2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row>
    <row r="283" spans="2:27" x14ac:dyDescent="0.2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row>
    <row r="284" spans="2:27" x14ac:dyDescent="0.2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row>
    <row r="285" spans="2:27" x14ac:dyDescent="0.2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row>
    <row r="286" spans="2:27" x14ac:dyDescent="0.2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row>
    <row r="287" spans="2:27" x14ac:dyDescent="0.2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row>
    <row r="288" spans="2:27" x14ac:dyDescent="0.2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row>
    <row r="289" spans="2:27" x14ac:dyDescent="0.2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row>
    <row r="290" spans="2:27" x14ac:dyDescent="0.2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row>
    <row r="291" spans="2:27" x14ac:dyDescent="0.2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row>
    <row r="292" spans="2:27" x14ac:dyDescent="0.2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row>
    <row r="293" spans="2:27" x14ac:dyDescent="0.2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row>
    <row r="294" spans="2:27" x14ac:dyDescent="0.2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row>
    <row r="295" spans="2:27" x14ac:dyDescent="0.2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row>
    <row r="296" spans="2:27" x14ac:dyDescent="0.2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row>
    <row r="297" spans="2:27" x14ac:dyDescent="0.2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row>
    <row r="298" spans="2:27" x14ac:dyDescent="0.2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row>
    <row r="299" spans="2:27" x14ac:dyDescent="0.2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row>
    <row r="300" spans="2:27" x14ac:dyDescent="0.2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c r="AA300" s="135"/>
    </row>
    <row r="301" spans="2:27" x14ac:dyDescent="0.2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c r="AA301" s="135"/>
    </row>
    <row r="302" spans="2:27" x14ac:dyDescent="0.2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row>
    <row r="303" spans="2:27" x14ac:dyDescent="0.2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row>
    <row r="304" spans="2:27" x14ac:dyDescent="0.2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row>
    <row r="305" spans="2:27" x14ac:dyDescent="0.2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row>
    <row r="306" spans="2:27" x14ac:dyDescent="0.2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row>
    <row r="307" spans="2:27" x14ac:dyDescent="0.2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row>
    <row r="308" spans="2:27" x14ac:dyDescent="0.2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row>
    <row r="309" spans="2:27" x14ac:dyDescent="0.2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row>
    <row r="310" spans="2:27" x14ac:dyDescent="0.2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row>
    <row r="311" spans="2:27" x14ac:dyDescent="0.25">
      <c r="B311" s="135"/>
      <c r="C311" s="135"/>
      <c r="D311" s="135"/>
    </row>
    <row r="312" spans="2:27" x14ac:dyDescent="0.25">
      <c r="B312" s="135"/>
      <c r="C312" s="135"/>
      <c r="D312" s="135"/>
    </row>
    <row r="313" spans="2:27" x14ac:dyDescent="0.25">
      <c r="B313" s="135"/>
      <c r="C313" s="135"/>
      <c r="D313" s="135"/>
    </row>
    <row r="314" spans="2:27" x14ac:dyDescent="0.25">
      <c r="B314" s="135"/>
      <c r="C314" s="135"/>
      <c r="D314" s="135"/>
    </row>
    <row r="315" spans="2:27" x14ac:dyDescent="0.25">
      <c r="B315" s="135"/>
      <c r="C315" s="135"/>
      <c r="D315" s="135"/>
    </row>
    <row r="316" spans="2:27" x14ac:dyDescent="0.25">
      <c r="B316" s="135"/>
      <c r="C316" s="135"/>
      <c r="D316" s="135"/>
    </row>
    <row r="317" spans="2:27" x14ac:dyDescent="0.25">
      <c r="B317" s="135"/>
      <c r="C317" s="135"/>
      <c r="D317" s="135"/>
    </row>
    <row r="318" spans="2:27" x14ac:dyDescent="0.25">
      <c r="B318" s="135"/>
      <c r="C318" s="135"/>
      <c r="D318" s="135"/>
    </row>
    <row r="319" spans="2:27" x14ac:dyDescent="0.25">
      <c r="B319" s="135"/>
      <c r="C319" s="135"/>
      <c r="D319" s="135"/>
    </row>
    <row r="320" spans="2:27" x14ac:dyDescent="0.25">
      <c r="B320" s="135"/>
      <c r="C320" s="135"/>
      <c r="D320" s="135"/>
    </row>
    <row r="321" spans="2:4" x14ac:dyDescent="0.25">
      <c r="B321" s="135"/>
      <c r="C321" s="135"/>
      <c r="D321" s="135"/>
    </row>
    <row r="322" spans="2:4" x14ac:dyDescent="0.25">
      <c r="B322" s="135"/>
      <c r="C322" s="135"/>
      <c r="D322" s="135"/>
    </row>
  </sheetData>
  <sheetProtection formatCells="0" formatColumns="0" formatRows="0" insertColumns="0" insertRows="0" insertHyperlinks="0" deleteColumns="0" deleteRows="0" sort="0" autoFilter="0" pivotTables="0"/>
  <mergeCells count="234">
    <mergeCell ref="A221:A222"/>
    <mergeCell ref="A223:A224"/>
    <mergeCell ref="A225:A226"/>
    <mergeCell ref="A229:A230"/>
    <mergeCell ref="A231:A232"/>
    <mergeCell ref="A233:A234"/>
    <mergeCell ref="A235:A236"/>
    <mergeCell ref="A237:A238"/>
    <mergeCell ref="A203:A204"/>
    <mergeCell ref="A205:A206"/>
    <mergeCell ref="A207:A208"/>
    <mergeCell ref="A209:A210"/>
    <mergeCell ref="A211:A212"/>
    <mergeCell ref="A213:A214"/>
    <mergeCell ref="A215:A216"/>
    <mergeCell ref="A217:A218"/>
    <mergeCell ref="A219:A220"/>
    <mergeCell ref="A185:A186"/>
    <mergeCell ref="A187:A188"/>
    <mergeCell ref="A189:A190"/>
    <mergeCell ref="A191:A192"/>
    <mergeCell ref="A193:A194"/>
    <mergeCell ref="A195:A196"/>
    <mergeCell ref="A197:A198"/>
    <mergeCell ref="A199:A200"/>
    <mergeCell ref="A201:A202"/>
    <mergeCell ref="A165:A166"/>
    <mergeCell ref="A167:A168"/>
    <mergeCell ref="A169:A170"/>
    <mergeCell ref="A173:A174"/>
    <mergeCell ref="A175:A176"/>
    <mergeCell ref="A177:A178"/>
    <mergeCell ref="A179:A180"/>
    <mergeCell ref="A181:A182"/>
    <mergeCell ref="A183:A184"/>
    <mergeCell ref="A171:A172"/>
    <mergeCell ref="A147:A148"/>
    <mergeCell ref="A149:A150"/>
    <mergeCell ref="A151:A152"/>
    <mergeCell ref="A153:A154"/>
    <mergeCell ref="A159:A160"/>
    <mergeCell ref="A161:A162"/>
    <mergeCell ref="A163:A164"/>
    <mergeCell ref="A155:A156"/>
    <mergeCell ref="A157:A158"/>
    <mergeCell ref="A127:A128"/>
    <mergeCell ref="A129:A130"/>
    <mergeCell ref="A131:A132"/>
    <mergeCell ref="A133:A134"/>
    <mergeCell ref="A135:A136"/>
    <mergeCell ref="A137:A138"/>
    <mergeCell ref="A139:A140"/>
    <mergeCell ref="A141:A142"/>
    <mergeCell ref="A145:A146"/>
    <mergeCell ref="A143:A144"/>
    <mergeCell ref="A107:A108"/>
    <mergeCell ref="A109:A110"/>
    <mergeCell ref="A115:A116"/>
    <mergeCell ref="A117:A118"/>
    <mergeCell ref="A119:A120"/>
    <mergeCell ref="A121:A122"/>
    <mergeCell ref="A123:A124"/>
    <mergeCell ref="A125:A126"/>
    <mergeCell ref="A111:A112"/>
    <mergeCell ref="A113:A114"/>
    <mergeCell ref="A89:A90"/>
    <mergeCell ref="A91:A92"/>
    <mergeCell ref="A93:A94"/>
    <mergeCell ref="A95:A96"/>
    <mergeCell ref="A97:A98"/>
    <mergeCell ref="A99:A100"/>
    <mergeCell ref="A101:A102"/>
    <mergeCell ref="A103:A104"/>
    <mergeCell ref="A105:A106"/>
    <mergeCell ref="A63:A64"/>
    <mergeCell ref="A65:A66"/>
    <mergeCell ref="A67:A68"/>
    <mergeCell ref="A69:A70"/>
    <mergeCell ref="A71:A72"/>
    <mergeCell ref="A73:A74"/>
    <mergeCell ref="A85:A86"/>
    <mergeCell ref="A87:A88"/>
    <mergeCell ref="A75:A76"/>
    <mergeCell ref="A77:A78"/>
    <mergeCell ref="A79:A80"/>
    <mergeCell ref="A81:A82"/>
    <mergeCell ref="A83:A84"/>
    <mergeCell ref="A43:A44"/>
    <mergeCell ref="A45:A46"/>
    <mergeCell ref="A47:A48"/>
    <mergeCell ref="A49:A50"/>
    <mergeCell ref="A51:A52"/>
    <mergeCell ref="A55:A56"/>
    <mergeCell ref="A57:A58"/>
    <mergeCell ref="A59:A60"/>
    <mergeCell ref="A61:A62"/>
    <mergeCell ref="A53:A54"/>
    <mergeCell ref="A21:A22"/>
    <mergeCell ref="A29:A30"/>
    <mergeCell ref="A31:A32"/>
    <mergeCell ref="A33:A34"/>
    <mergeCell ref="A35:A36"/>
    <mergeCell ref="A37:A38"/>
    <mergeCell ref="A39:A40"/>
    <mergeCell ref="A41:A42"/>
    <mergeCell ref="A23:A24"/>
    <mergeCell ref="A25:A26"/>
    <mergeCell ref="A27:A28"/>
    <mergeCell ref="A3:A4"/>
    <mergeCell ref="A5:A6"/>
    <mergeCell ref="A7:A8"/>
    <mergeCell ref="A9:A10"/>
    <mergeCell ref="A11:A12"/>
    <mergeCell ref="A13:A14"/>
    <mergeCell ref="A15:A16"/>
    <mergeCell ref="A17:A18"/>
    <mergeCell ref="A19:A20"/>
    <mergeCell ref="D3:D4"/>
    <mergeCell ref="D5:D6"/>
    <mergeCell ref="D7:D8"/>
    <mergeCell ref="D9:D10"/>
    <mergeCell ref="D11:D12"/>
    <mergeCell ref="D13:D14"/>
    <mergeCell ref="D15:D16"/>
    <mergeCell ref="D17:D18"/>
    <mergeCell ref="B1:C1"/>
    <mergeCell ref="D19:D20"/>
    <mergeCell ref="D21:D22"/>
    <mergeCell ref="D29:D30"/>
    <mergeCell ref="D31:D32"/>
    <mergeCell ref="D33:D34"/>
    <mergeCell ref="D45:D46"/>
    <mergeCell ref="D47:D48"/>
    <mergeCell ref="D49:D50"/>
    <mergeCell ref="D23:D24"/>
    <mergeCell ref="D25:D26"/>
    <mergeCell ref="D27:D28"/>
    <mergeCell ref="D51:D52"/>
    <mergeCell ref="D55:D56"/>
    <mergeCell ref="D35:D36"/>
    <mergeCell ref="D37:D38"/>
    <mergeCell ref="D39:D40"/>
    <mergeCell ref="D41:D42"/>
    <mergeCell ref="D43:D44"/>
    <mergeCell ref="D67:D68"/>
    <mergeCell ref="D69:D70"/>
    <mergeCell ref="D71:D72"/>
    <mergeCell ref="D73:D74"/>
    <mergeCell ref="D57:D58"/>
    <mergeCell ref="D59:D60"/>
    <mergeCell ref="D61:D62"/>
    <mergeCell ref="D63:D64"/>
    <mergeCell ref="D65:D66"/>
    <mergeCell ref="D95:D96"/>
    <mergeCell ref="D75:D76"/>
    <mergeCell ref="D77:D78"/>
    <mergeCell ref="D79:D80"/>
    <mergeCell ref="D81:D82"/>
    <mergeCell ref="D83:D84"/>
    <mergeCell ref="D97:D98"/>
    <mergeCell ref="D99:D100"/>
    <mergeCell ref="D101:D102"/>
    <mergeCell ref="D103:D104"/>
    <mergeCell ref="D87:D88"/>
    <mergeCell ref="D89:D90"/>
    <mergeCell ref="D91:D92"/>
    <mergeCell ref="D93:D94"/>
    <mergeCell ref="D117:D118"/>
    <mergeCell ref="D119:D120"/>
    <mergeCell ref="D121:D122"/>
    <mergeCell ref="D123:D124"/>
    <mergeCell ref="D125:D126"/>
    <mergeCell ref="D105:D106"/>
    <mergeCell ref="D107:D108"/>
    <mergeCell ref="D109:D110"/>
    <mergeCell ref="D115:D116"/>
    <mergeCell ref="D111:D112"/>
    <mergeCell ref="D113:D114"/>
    <mergeCell ref="D137:D138"/>
    <mergeCell ref="D139:D140"/>
    <mergeCell ref="D141:D142"/>
    <mergeCell ref="D145:D146"/>
    <mergeCell ref="D147:D148"/>
    <mergeCell ref="D127:D128"/>
    <mergeCell ref="D129:D130"/>
    <mergeCell ref="D131:D132"/>
    <mergeCell ref="D133:D134"/>
    <mergeCell ref="D135:D136"/>
    <mergeCell ref="D143:D144"/>
    <mergeCell ref="D161:D162"/>
    <mergeCell ref="D163:D164"/>
    <mergeCell ref="D165:D166"/>
    <mergeCell ref="D167:D168"/>
    <mergeCell ref="D149:D150"/>
    <mergeCell ref="D151:D152"/>
    <mergeCell ref="D153:D154"/>
    <mergeCell ref="D159:D160"/>
    <mergeCell ref="D155:D156"/>
    <mergeCell ref="D157:D158"/>
    <mergeCell ref="D185:D186"/>
    <mergeCell ref="D187:D188"/>
    <mergeCell ref="D189:D190"/>
    <mergeCell ref="D191:D192"/>
    <mergeCell ref="D169:D170"/>
    <mergeCell ref="D175:D176"/>
    <mergeCell ref="D177:D178"/>
    <mergeCell ref="D179:D180"/>
    <mergeCell ref="D181:D182"/>
    <mergeCell ref="D171:D172"/>
    <mergeCell ref="D173:D174"/>
    <mergeCell ref="A1:A2"/>
    <mergeCell ref="D235:D236"/>
    <mergeCell ref="D237:D238"/>
    <mergeCell ref="D223:D224"/>
    <mergeCell ref="D225:D226"/>
    <mergeCell ref="D229:D230"/>
    <mergeCell ref="D231:D232"/>
    <mergeCell ref="D233:D234"/>
    <mergeCell ref="D213:D214"/>
    <mergeCell ref="D215:D216"/>
    <mergeCell ref="D217:D218"/>
    <mergeCell ref="D219:D220"/>
    <mergeCell ref="D221:D222"/>
    <mergeCell ref="D203:D204"/>
    <mergeCell ref="D205:D206"/>
    <mergeCell ref="D207:D208"/>
    <mergeCell ref="D209:D210"/>
    <mergeCell ref="D211:D212"/>
    <mergeCell ref="D193:D194"/>
    <mergeCell ref="D195:D196"/>
    <mergeCell ref="D197:D198"/>
    <mergeCell ref="D199:D200"/>
    <mergeCell ref="D201:D202"/>
    <mergeCell ref="D183:D184"/>
  </mergeCells>
  <pageMargins left="0.70866141732283472" right="0.70866141732283472" top="0.39370078740157483" bottom="0.35433070866141736" header="0.31496062992125984" footer="0.31496062992125984"/>
  <pageSetup paperSize="9" orientation="portrait" r:id="rId1"/>
  <rowBreaks count="3" manualBreakCount="3">
    <brk id="56" min="1" max="4" man="1"/>
    <brk id="108" min="1" max="4" man="1"/>
    <brk id="186" min="1"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Z150"/>
  <sheetViews>
    <sheetView zoomScaleNormal="100" zoomScaleSheetLayoutView="100" workbookViewId="0">
      <selection activeCell="A27" sqref="A27:I27"/>
    </sheetView>
  </sheetViews>
  <sheetFormatPr defaultRowHeight="15" x14ac:dyDescent="0.25"/>
  <cols>
    <col min="2" max="2" width="2.42578125" customWidth="1"/>
    <col min="3" max="3" width="14.85546875" customWidth="1"/>
    <col min="4" max="4" width="8" customWidth="1"/>
    <col min="6" max="6" width="15.5703125" customWidth="1"/>
  </cols>
  <sheetData>
    <row r="1" spans="1:26" ht="30" customHeight="1" thickTop="1" x14ac:dyDescent="0.25">
      <c r="A1" s="796"/>
      <c r="B1" s="797"/>
      <c r="C1" s="797"/>
      <c r="D1" s="797"/>
      <c r="E1" s="797"/>
      <c r="F1" s="797"/>
      <c r="G1" s="797"/>
      <c r="H1" s="797"/>
      <c r="I1" s="798"/>
      <c r="J1" s="135"/>
      <c r="K1" s="135"/>
      <c r="L1" s="135"/>
      <c r="M1" s="135"/>
      <c r="N1" s="135"/>
      <c r="O1" s="135"/>
      <c r="P1" s="135"/>
      <c r="Q1" s="135"/>
      <c r="R1" s="135"/>
      <c r="S1" s="135"/>
      <c r="T1" s="135"/>
      <c r="U1" s="135"/>
      <c r="V1" s="135"/>
      <c r="W1" s="135"/>
      <c r="X1" s="135"/>
      <c r="Y1" s="135"/>
      <c r="Z1" s="135"/>
    </row>
    <row r="2" spans="1:26" ht="24.75" customHeight="1" x14ac:dyDescent="0.25">
      <c r="A2" s="799" t="s">
        <v>1872</v>
      </c>
      <c r="B2" s="800"/>
      <c r="C2" s="800"/>
      <c r="D2" s="800"/>
      <c r="E2" s="800"/>
      <c r="F2" s="800"/>
      <c r="G2" s="800"/>
      <c r="H2" s="800"/>
      <c r="I2" s="801"/>
      <c r="J2" s="135"/>
      <c r="K2" s="135"/>
      <c r="L2" s="135"/>
      <c r="M2" s="135"/>
      <c r="N2" s="135"/>
      <c r="O2" s="135"/>
      <c r="P2" s="135"/>
      <c r="Q2" s="135"/>
      <c r="R2" s="135"/>
      <c r="S2" s="135"/>
      <c r="T2" s="135"/>
      <c r="U2" s="135"/>
      <c r="V2" s="135"/>
      <c r="W2" s="135"/>
      <c r="X2" s="135"/>
      <c r="Y2" s="135"/>
      <c r="Z2" s="135"/>
    </row>
    <row r="3" spans="1:26" x14ac:dyDescent="0.25">
      <c r="A3" s="144"/>
      <c r="B3" s="70"/>
      <c r="C3" s="70"/>
      <c r="D3" s="70"/>
      <c r="E3" s="70"/>
      <c r="F3" s="70"/>
      <c r="G3" s="70"/>
      <c r="H3" s="70"/>
      <c r="I3" s="145"/>
      <c r="J3" s="135"/>
      <c r="K3" s="135"/>
      <c r="L3" s="135"/>
      <c r="M3" s="135"/>
      <c r="N3" s="135"/>
      <c r="O3" s="135"/>
      <c r="P3" s="135"/>
      <c r="Q3" s="135"/>
      <c r="R3" s="135"/>
      <c r="S3" s="135"/>
      <c r="T3" s="135"/>
      <c r="U3" s="135"/>
      <c r="V3" s="135"/>
      <c r="W3" s="135"/>
      <c r="X3" s="135"/>
      <c r="Y3" s="135"/>
      <c r="Z3" s="135"/>
    </row>
    <row r="4" spans="1:26" ht="47.25" customHeight="1" thickBot="1" x14ac:dyDescent="0.3">
      <c r="A4" s="802" t="s">
        <v>1873</v>
      </c>
      <c r="B4" s="803"/>
      <c r="C4" s="803"/>
      <c r="D4" s="803"/>
      <c r="E4" s="803"/>
      <c r="F4" s="803"/>
      <c r="G4" s="803"/>
      <c r="H4" s="803"/>
      <c r="I4" s="804"/>
      <c r="J4" s="135"/>
      <c r="K4" s="135"/>
      <c r="L4" s="135"/>
      <c r="M4" s="135"/>
      <c r="N4" s="135"/>
      <c r="O4" s="135"/>
      <c r="P4" s="135"/>
      <c r="Q4" s="135"/>
      <c r="R4" s="135"/>
      <c r="S4" s="135"/>
      <c r="T4" s="135"/>
      <c r="U4" s="135"/>
      <c r="V4" s="135"/>
      <c r="W4" s="135"/>
      <c r="X4" s="135"/>
      <c r="Y4" s="135"/>
      <c r="Z4" s="135"/>
    </row>
    <row r="5" spans="1:26" ht="16.5" thickTop="1" thickBot="1" x14ac:dyDescent="0.3">
      <c r="A5" s="146"/>
      <c r="B5" s="97"/>
      <c r="C5" s="97"/>
      <c r="D5" s="97"/>
      <c r="E5" s="97"/>
      <c r="F5" s="97"/>
      <c r="G5" s="97"/>
      <c r="H5" s="97"/>
      <c r="I5" s="147"/>
      <c r="J5" s="135"/>
      <c r="K5" s="135"/>
      <c r="L5" s="135"/>
      <c r="M5" s="135"/>
      <c r="N5" s="135"/>
      <c r="O5" s="135"/>
      <c r="P5" s="135"/>
      <c r="Q5" s="135"/>
      <c r="R5" s="135"/>
      <c r="S5" s="135"/>
      <c r="T5" s="135"/>
      <c r="U5" s="135"/>
      <c r="V5" s="135"/>
      <c r="W5" s="135"/>
      <c r="X5" s="135"/>
      <c r="Y5" s="135"/>
      <c r="Z5" s="135"/>
    </row>
    <row r="6" spans="1:26" ht="49.5" customHeight="1" thickTop="1" thickBot="1" x14ac:dyDescent="0.3">
      <c r="A6" s="805" t="s">
        <v>1789</v>
      </c>
      <c r="B6" s="806"/>
      <c r="C6" s="806"/>
      <c r="D6" s="806"/>
      <c r="E6" s="806"/>
      <c r="F6" s="806"/>
      <c r="G6" s="806"/>
      <c r="H6" s="806"/>
      <c r="I6" s="807"/>
      <c r="J6" s="135"/>
      <c r="K6" s="135"/>
      <c r="L6" s="135"/>
      <c r="M6" s="135"/>
      <c r="N6" s="135"/>
      <c r="O6" s="135"/>
      <c r="P6" s="135"/>
      <c r="Q6" s="135"/>
      <c r="R6" s="135"/>
      <c r="S6" s="135"/>
      <c r="T6" s="135"/>
      <c r="U6" s="135"/>
      <c r="V6" s="135"/>
      <c r="W6" s="135"/>
      <c r="X6" s="135"/>
      <c r="Y6" s="135"/>
      <c r="Z6" s="135"/>
    </row>
    <row r="7" spans="1:26" ht="16.5" thickTop="1" thickBot="1" x14ac:dyDescent="0.3">
      <c r="A7" s="146"/>
      <c r="B7" s="97"/>
      <c r="C7" s="97"/>
      <c r="D7" s="97"/>
      <c r="E7" s="97"/>
      <c r="F7" s="97"/>
      <c r="G7" s="97"/>
      <c r="H7" s="97"/>
      <c r="I7" s="147"/>
      <c r="J7" s="135"/>
      <c r="K7" s="135"/>
      <c r="L7" s="135"/>
      <c r="M7" s="135"/>
      <c r="N7" s="135"/>
      <c r="O7" s="135"/>
      <c r="P7" s="135"/>
      <c r="Q7" s="135"/>
      <c r="R7" s="135"/>
      <c r="S7" s="135"/>
      <c r="T7" s="135"/>
      <c r="U7" s="135"/>
      <c r="V7" s="135"/>
      <c r="W7" s="135"/>
      <c r="X7" s="135"/>
      <c r="Y7" s="135"/>
      <c r="Z7" s="135"/>
    </row>
    <row r="8" spans="1:26" ht="16.5" thickTop="1" thickBot="1" x14ac:dyDescent="0.3">
      <c r="A8" s="146"/>
      <c r="B8" s="97"/>
      <c r="C8" s="97"/>
      <c r="D8" s="203"/>
      <c r="E8" s="203"/>
      <c r="F8" s="203"/>
      <c r="G8" s="203"/>
      <c r="H8" s="203"/>
      <c r="I8" s="204"/>
      <c r="J8" s="135"/>
      <c r="K8" s="135"/>
      <c r="L8" s="135"/>
      <c r="M8" s="135"/>
      <c r="N8" s="135"/>
      <c r="O8" s="135"/>
      <c r="P8" s="135"/>
      <c r="Q8" s="135"/>
      <c r="R8" s="135"/>
      <c r="S8" s="135"/>
      <c r="T8" s="135"/>
      <c r="U8" s="135"/>
      <c r="V8" s="135"/>
      <c r="W8" s="135"/>
      <c r="X8" s="135"/>
      <c r="Y8" s="135"/>
      <c r="Z8" s="135"/>
    </row>
    <row r="9" spans="1:26" ht="16.5" thickTop="1" thickBot="1" x14ac:dyDescent="0.3">
      <c r="A9" s="808" t="s">
        <v>1446</v>
      </c>
      <c r="B9" s="809"/>
      <c r="C9" s="810"/>
      <c r="D9" s="811">
        <f>'Id of Ship'!D3:I3</f>
        <v>0</v>
      </c>
      <c r="E9" s="812"/>
      <c r="F9" s="812"/>
      <c r="G9" s="812"/>
      <c r="H9" s="812"/>
      <c r="I9" s="813"/>
      <c r="J9" s="135"/>
      <c r="K9" s="135"/>
      <c r="L9" s="135"/>
      <c r="M9" s="135"/>
      <c r="N9" s="135"/>
      <c r="O9" s="135"/>
      <c r="P9" s="135"/>
      <c r="Q9" s="135"/>
      <c r="R9" s="135"/>
      <c r="S9" s="135"/>
      <c r="T9" s="135"/>
      <c r="U9" s="135"/>
      <c r="V9" s="135"/>
      <c r="W9" s="135"/>
      <c r="X9" s="135"/>
      <c r="Y9" s="135"/>
      <c r="Z9" s="135"/>
    </row>
    <row r="10" spans="1:26" ht="16.5" thickTop="1" thickBot="1" x14ac:dyDescent="0.3">
      <c r="A10" s="148"/>
      <c r="B10" s="143"/>
      <c r="C10" s="143"/>
      <c r="D10" s="205"/>
      <c r="E10" s="205"/>
      <c r="F10" s="205"/>
      <c r="G10" s="205"/>
      <c r="H10" s="205"/>
      <c r="I10" s="206"/>
      <c r="J10" s="135"/>
      <c r="K10" s="135"/>
      <c r="L10" s="135"/>
      <c r="M10" s="135"/>
      <c r="N10" s="135"/>
      <c r="O10" s="135"/>
      <c r="P10" s="135"/>
      <c r="Q10" s="135"/>
      <c r="R10" s="135"/>
      <c r="S10" s="135"/>
      <c r="T10" s="135"/>
      <c r="U10" s="135"/>
      <c r="V10" s="135"/>
      <c r="W10" s="135"/>
      <c r="X10" s="135"/>
      <c r="Y10" s="135"/>
      <c r="Z10" s="135"/>
    </row>
    <row r="11" spans="1:26" ht="15" customHeight="1" thickTop="1" thickBot="1" x14ac:dyDescent="0.3">
      <c r="A11" s="787" t="s">
        <v>1808</v>
      </c>
      <c r="B11" s="788"/>
      <c r="C11" s="789"/>
      <c r="D11" s="466">
        <f>'Id of Ship'!D5:I5</f>
        <v>0</v>
      </c>
      <c r="E11" s="466"/>
      <c r="F11" s="466"/>
      <c r="G11" s="466"/>
      <c r="H11" s="466"/>
      <c r="I11" s="790"/>
      <c r="J11" s="135"/>
      <c r="K11" s="135"/>
      <c r="L11" s="140"/>
      <c r="M11" s="140"/>
      <c r="N11" s="140"/>
      <c r="O11" s="135"/>
      <c r="P11" s="135"/>
      <c r="Q11" s="135"/>
      <c r="R11" s="135"/>
      <c r="S11" s="135"/>
      <c r="T11" s="135"/>
      <c r="U11" s="135"/>
      <c r="V11" s="135"/>
      <c r="W11" s="135"/>
      <c r="X11" s="135"/>
      <c r="Y11" s="135"/>
      <c r="Z11" s="135"/>
    </row>
    <row r="12" spans="1:26" ht="16.5" thickTop="1" thickBot="1" x14ac:dyDescent="0.3">
      <c r="A12" s="149"/>
      <c r="B12" s="143"/>
      <c r="C12" s="143"/>
      <c r="D12" s="205"/>
      <c r="E12" s="205"/>
      <c r="F12" s="205"/>
      <c r="G12" s="205"/>
      <c r="H12" s="205"/>
      <c r="I12" s="206"/>
      <c r="J12" s="135"/>
      <c r="K12" s="135"/>
      <c r="L12" s="135"/>
      <c r="M12" s="135"/>
      <c r="N12" s="135"/>
      <c r="O12" s="135"/>
      <c r="P12" s="135"/>
      <c r="Q12" s="135"/>
      <c r="R12" s="135"/>
      <c r="S12" s="135"/>
      <c r="T12" s="135"/>
      <c r="U12" s="135"/>
      <c r="V12" s="135"/>
      <c r="W12" s="135"/>
      <c r="X12" s="135"/>
      <c r="Y12" s="135"/>
      <c r="Z12" s="135"/>
    </row>
    <row r="13" spans="1:26" ht="16.5" thickTop="1" thickBot="1" x14ac:dyDescent="0.3">
      <c r="A13" s="787" t="s">
        <v>1447</v>
      </c>
      <c r="B13" s="788"/>
      <c r="C13" s="789"/>
      <c r="D13" s="466">
        <f>'Id of Ship'!D7:I7</f>
        <v>0</v>
      </c>
      <c r="E13" s="466"/>
      <c r="F13" s="466"/>
      <c r="G13" s="466"/>
      <c r="H13" s="466"/>
      <c r="I13" s="790"/>
      <c r="J13" s="135"/>
      <c r="K13" s="140"/>
      <c r="L13" s="140"/>
      <c r="M13" s="140"/>
      <c r="N13" s="135"/>
      <c r="O13" s="135"/>
      <c r="P13" s="135"/>
      <c r="Q13" s="135"/>
      <c r="R13" s="135"/>
      <c r="S13" s="135"/>
      <c r="T13" s="135"/>
      <c r="U13" s="135"/>
      <c r="V13" s="135"/>
      <c r="W13" s="135"/>
      <c r="X13" s="135"/>
      <c r="Y13" s="135"/>
      <c r="Z13" s="135"/>
    </row>
    <row r="14" spans="1:26" ht="16.5" thickTop="1" thickBot="1" x14ac:dyDescent="0.3">
      <c r="A14" s="149"/>
      <c r="B14" s="143"/>
      <c r="C14" s="143"/>
      <c r="D14" s="205"/>
      <c r="E14" s="205"/>
      <c r="F14" s="205"/>
      <c r="G14" s="205"/>
      <c r="H14" s="205"/>
      <c r="I14" s="206"/>
      <c r="J14" s="135"/>
      <c r="K14" s="135"/>
      <c r="L14" s="135"/>
      <c r="M14" s="135"/>
      <c r="N14" s="135"/>
      <c r="O14" s="135"/>
      <c r="P14" s="135"/>
      <c r="Q14" s="135"/>
      <c r="R14" s="135"/>
      <c r="S14" s="135"/>
      <c r="T14" s="135"/>
      <c r="U14" s="135"/>
      <c r="V14" s="135"/>
      <c r="W14" s="135"/>
      <c r="X14" s="135"/>
      <c r="Y14" s="135"/>
      <c r="Z14" s="135"/>
    </row>
    <row r="15" spans="1:26" ht="16.5" thickTop="1" thickBot="1" x14ac:dyDescent="0.3">
      <c r="A15" s="787" t="s">
        <v>1448</v>
      </c>
      <c r="B15" s="788"/>
      <c r="C15" s="789"/>
      <c r="D15" s="466">
        <f>'Id of Ship'!D9:I9</f>
        <v>0</v>
      </c>
      <c r="E15" s="466"/>
      <c r="F15" s="466"/>
      <c r="G15" s="466"/>
      <c r="H15" s="466"/>
      <c r="I15" s="790"/>
      <c r="J15" s="135"/>
      <c r="K15" s="135"/>
      <c r="L15" s="135"/>
      <c r="M15" s="135"/>
      <c r="N15" s="135"/>
      <c r="O15" s="135"/>
      <c r="P15" s="135"/>
      <c r="Q15" s="135"/>
      <c r="R15" s="135"/>
      <c r="S15" s="135"/>
      <c r="T15" s="135"/>
      <c r="U15" s="135"/>
      <c r="V15" s="135"/>
      <c r="W15" s="135"/>
      <c r="X15" s="135"/>
      <c r="Y15" s="135"/>
      <c r="Z15" s="135"/>
    </row>
    <row r="16" spans="1:26" ht="16.5" thickTop="1" thickBot="1" x14ac:dyDescent="0.3">
      <c r="A16" s="150"/>
      <c r="B16" s="132"/>
      <c r="C16" s="132"/>
      <c r="D16" s="205"/>
      <c r="E16" s="205"/>
      <c r="F16" s="205"/>
      <c r="G16" s="205"/>
      <c r="H16" s="205"/>
      <c r="I16" s="206"/>
      <c r="J16" s="135"/>
      <c r="K16" s="135"/>
      <c r="L16" s="135"/>
      <c r="M16" s="135"/>
      <c r="N16" s="135"/>
      <c r="O16" s="135"/>
      <c r="P16" s="135"/>
      <c r="Q16" s="135"/>
      <c r="R16" s="135"/>
      <c r="S16" s="135"/>
      <c r="T16" s="135"/>
      <c r="U16" s="135"/>
      <c r="V16" s="135"/>
      <c r="W16" s="135"/>
      <c r="X16" s="135"/>
      <c r="Y16" s="135"/>
      <c r="Z16" s="135"/>
    </row>
    <row r="17" spans="1:26" ht="23.25" customHeight="1" thickTop="1" x14ac:dyDescent="0.25">
      <c r="A17" s="791" t="s">
        <v>1445</v>
      </c>
      <c r="B17" s="792"/>
      <c r="C17" s="793" t="s">
        <v>1441</v>
      </c>
      <c r="D17" s="794"/>
      <c r="E17" s="792" t="s">
        <v>1443</v>
      </c>
      <c r="F17" s="792"/>
      <c r="G17" s="792" t="s">
        <v>1444</v>
      </c>
      <c r="H17" s="792"/>
      <c r="I17" s="795"/>
      <c r="J17" s="135"/>
      <c r="K17" s="135"/>
      <c r="L17" s="135"/>
      <c r="M17" s="135"/>
      <c r="N17" s="135"/>
      <c r="O17" s="135"/>
      <c r="P17" s="135"/>
      <c r="Q17" s="135"/>
      <c r="R17" s="135"/>
      <c r="S17" s="135"/>
      <c r="T17" s="135"/>
      <c r="U17" s="135"/>
      <c r="V17" s="135"/>
      <c r="W17" s="135"/>
      <c r="X17" s="135"/>
      <c r="Y17" s="135"/>
      <c r="Z17" s="135"/>
    </row>
    <row r="18" spans="1:26" ht="27" customHeight="1" thickBot="1" x14ac:dyDescent="0.3">
      <c r="A18" s="816"/>
      <c r="B18" s="814"/>
      <c r="C18" s="814" t="s">
        <v>1442</v>
      </c>
      <c r="D18" s="814"/>
      <c r="E18" s="814"/>
      <c r="F18" s="814"/>
      <c r="G18" s="814"/>
      <c r="H18" s="814"/>
      <c r="I18" s="815"/>
      <c r="J18" s="135"/>
      <c r="K18" s="135"/>
      <c r="L18" s="140"/>
      <c r="M18" s="135"/>
      <c r="N18" s="135"/>
      <c r="O18" s="135"/>
      <c r="P18" s="135"/>
      <c r="Q18" s="135"/>
      <c r="R18" s="135"/>
      <c r="S18" s="135"/>
      <c r="T18" s="135"/>
      <c r="U18" s="135"/>
      <c r="V18" s="135"/>
      <c r="W18" s="135"/>
      <c r="X18" s="135"/>
      <c r="Y18" s="135"/>
      <c r="Z18" s="135"/>
    </row>
    <row r="19" spans="1:26" ht="16.5" thickTop="1" thickBot="1" x14ac:dyDescent="0.3">
      <c r="A19" s="817" t="s">
        <v>1870</v>
      </c>
      <c r="B19" s="818"/>
      <c r="C19" s="818"/>
      <c r="D19" s="819"/>
      <c r="E19" s="71"/>
      <c r="F19" s="71"/>
      <c r="G19" s="71"/>
      <c r="H19" s="71"/>
      <c r="I19" s="152"/>
      <c r="J19" s="135"/>
      <c r="K19" s="135"/>
      <c r="L19" s="135"/>
      <c r="M19" s="135"/>
      <c r="N19" s="135"/>
      <c r="O19" s="135"/>
      <c r="P19" s="135"/>
      <c r="Q19" s="135"/>
      <c r="R19" s="135"/>
      <c r="S19" s="135"/>
      <c r="T19" s="135"/>
      <c r="U19" s="135"/>
      <c r="V19" s="135"/>
      <c r="W19" s="135"/>
      <c r="X19" s="135"/>
      <c r="Y19" s="135"/>
      <c r="Z19" s="135"/>
    </row>
    <row r="20" spans="1:26" ht="15.75" thickTop="1" x14ac:dyDescent="0.25">
      <c r="A20" s="791" t="s">
        <v>1445</v>
      </c>
      <c r="B20" s="792"/>
      <c r="C20" s="793" t="s">
        <v>1441</v>
      </c>
      <c r="D20" s="794"/>
      <c r="E20" s="792" t="s">
        <v>1443</v>
      </c>
      <c r="F20" s="792"/>
      <c r="G20" s="792" t="s">
        <v>1444</v>
      </c>
      <c r="H20" s="792"/>
      <c r="I20" s="795"/>
      <c r="J20" s="135"/>
      <c r="K20" s="135"/>
      <c r="L20" s="135"/>
      <c r="M20" s="135"/>
      <c r="N20" s="135"/>
      <c r="O20" s="135"/>
      <c r="P20" s="135"/>
      <c r="Q20" s="135"/>
      <c r="R20" s="135"/>
      <c r="S20" s="135"/>
      <c r="T20" s="135"/>
      <c r="U20" s="135"/>
      <c r="V20" s="135"/>
      <c r="W20" s="135"/>
      <c r="X20" s="135"/>
      <c r="Y20" s="135"/>
      <c r="Z20" s="135"/>
    </row>
    <row r="21" spans="1:26" ht="15.75" thickBot="1" x14ac:dyDescent="0.3">
      <c r="A21" s="816"/>
      <c r="B21" s="814"/>
      <c r="C21" s="814" t="s">
        <v>1442</v>
      </c>
      <c r="D21" s="814"/>
      <c r="E21" s="814"/>
      <c r="F21" s="814"/>
      <c r="G21" s="814"/>
      <c r="H21" s="814"/>
      <c r="I21" s="815"/>
      <c r="J21" s="135"/>
      <c r="K21" s="135"/>
      <c r="L21" s="135"/>
      <c r="M21" s="135"/>
      <c r="N21" s="135"/>
      <c r="O21" s="135"/>
      <c r="P21" s="135"/>
      <c r="Q21" s="135"/>
      <c r="R21" s="135"/>
      <c r="S21" s="135"/>
      <c r="T21" s="135"/>
      <c r="U21" s="135"/>
      <c r="V21" s="135"/>
      <c r="W21" s="135"/>
      <c r="X21" s="135"/>
      <c r="Y21" s="135"/>
      <c r="Z21" s="135"/>
    </row>
    <row r="22" spans="1:26" ht="16.5" thickTop="1" thickBot="1" x14ac:dyDescent="0.3">
      <c r="A22" s="153"/>
      <c r="B22" s="154"/>
      <c r="C22" s="154"/>
      <c r="D22" s="154"/>
      <c r="E22" s="154"/>
      <c r="F22" s="154"/>
      <c r="G22" s="154"/>
      <c r="H22" s="154"/>
      <c r="I22" s="155"/>
      <c r="J22" s="135"/>
      <c r="K22" s="135"/>
      <c r="L22" s="135"/>
      <c r="M22" s="135"/>
      <c r="N22" s="135"/>
      <c r="O22" s="135"/>
      <c r="P22" s="135"/>
      <c r="Q22" s="135"/>
      <c r="R22" s="135"/>
      <c r="S22" s="135"/>
      <c r="T22" s="135"/>
      <c r="U22" s="135"/>
      <c r="V22" s="135"/>
      <c r="W22" s="135"/>
      <c r="X22" s="135"/>
      <c r="Y22" s="135"/>
      <c r="Z22" s="135"/>
    </row>
    <row r="23" spans="1:26" ht="16.5" thickTop="1" thickBot="1" x14ac:dyDescent="0.3">
      <c r="A23" s="156"/>
      <c r="B23" s="157"/>
      <c r="C23" s="157"/>
      <c r="D23" s="157"/>
      <c r="E23" s="157"/>
      <c r="F23" s="157"/>
      <c r="G23" s="157"/>
      <c r="H23" s="157"/>
      <c r="I23" s="158"/>
      <c r="J23" s="135"/>
      <c r="K23" s="135"/>
      <c r="L23" s="135"/>
      <c r="M23" s="135"/>
      <c r="N23" s="135"/>
      <c r="O23" s="135"/>
      <c r="P23" s="135"/>
      <c r="Q23" s="135"/>
      <c r="R23" s="135"/>
      <c r="S23" s="135"/>
      <c r="T23" s="135"/>
      <c r="U23" s="135"/>
      <c r="V23" s="135"/>
      <c r="W23" s="135"/>
      <c r="X23" s="135"/>
      <c r="Y23" s="135"/>
      <c r="Z23" s="135"/>
    </row>
    <row r="24" spans="1:26" ht="20.25" customHeight="1" thickTop="1" x14ac:dyDescent="0.25">
      <c r="A24" s="820"/>
      <c r="B24" s="821"/>
      <c r="C24" s="821"/>
      <c r="D24" s="821"/>
      <c r="E24" s="821"/>
      <c r="F24" s="821"/>
      <c r="G24" s="821"/>
      <c r="H24" s="821"/>
      <c r="I24" s="822"/>
      <c r="J24" s="135"/>
      <c r="K24" s="135"/>
      <c r="L24" s="135"/>
      <c r="M24" s="135"/>
      <c r="N24" s="135"/>
      <c r="O24" s="135"/>
      <c r="P24" s="135"/>
      <c r="Q24" s="135"/>
      <c r="R24" s="135"/>
      <c r="S24" s="135"/>
      <c r="T24" s="135"/>
      <c r="U24" s="135"/>
      <c r="V24" s="135"/>
      <c r="W24" s="135"/>
      <c r="X24" s="135"/>
      <c r="Y24" s="135"/>
      <c r="Z24" s="135"/>
    </row>
    <row r="25" spans="1:26" ht="49.5" customHeight="1" x14ac:dyDescent="0.25">
      <c r="A25" s="823" t="s">
        <v>1790</v>
      </c>
      <c r="B25" s="824"/>
      <c r="C25" s="824"/>
      <c r="D25" s="824"/>
      <c r="E25" s="824"/>
      <c r="F25" s="824"/>
      <c r="G25" s="824"/>
      <c r="H25" s="824"/>
      <c r="I25" s="825"/>
      <c r="J25" s="135"/>
      <c r="K25" s="135"/>
      <c r="L25" s="135"/>
      <c r="M25" s="135"/>
      <c r="N25" s="135"/>
      <c r="O25" s="135"/>
      <c r="P25" s="135"/>
      <c r="Q25" s="135"/>
      <c r="R25" s="135"/>
      <c r="S25" s="135"/>
      <c r="T25" s="135"/>
      <c r="U25" s="135"/>
      <c r="V25" s="135"/>
      <c r="W25" s="135"/>
      <c r="X25" s="135"/>
      <c r="Y25" s="135"/>
      <c r="Z25" s="135"/>
    </row>
    <row r="26" spans="1:26" ht="33.75" customHeight="1" thickBot="1" x14ac:dyDescent="0.3">
      <c r="A26" s="802" t="s">
        <v>1791</v>
      </c>
      <c r="B26" s="803"/>
      <c r="C26" s="803"/>
      <c r="D26" s="803"/>
      <c r="E26" s="803"/>
      <c r="F26" s="803"/>
      <c r="G26" s="803"/>
      <c r="H26" s="803"/>
      <c r="I26" s="804"/>
      <c r="J26" s="135"/>
      <c r="K26" s="135"/>
      <c r="L26" s="135"/>
      <c r="M26" s="135"/>
      <c r="N26" s="135"/>
      <c r="O26" s="135"/>
      <c r="P26" s="135"/>
      <c r="Q26" s="135"/>
      <c r="R26" s="135"/>
      <c r="S26" s="135"/>
      <c r="T26" s="135"/>
      <c r="U26" s="135"/>
      <c r="V26" s="135"/>
      <c r="W26" s="135"/>
      <c r="X26" s="135"/>
      <c r="Y26" s="135"/>
      <c r="Z26" s="135"/>
    </row>
    <row r="27" spans="1:26" ht="37.5" customHeight="1" thickTop="1" thickBot="1" x14ac:dyDescent="0.3">
      <c r="A27" s="805" t="s">
        <v>1792</v>
      </c>
      <c r="B27" s="806"/>
      <c r="C27" s="806"/>
      <c r="D27" s="806"/>
      <c r="E27" s="806"/>
      <c r="F27" s="806"/>
      <c r="G27" s="806"/>
      <c r="H27" s="806"/>
      <c r="I27" s="807"/>
      <c r="J27" s="135"/>
      <c r="K27" s="135"/>
      <c r="L27" s="135"/>
      <c r="M27" s="135"/>
      <c r="N27" s="135"/>
      <c r="O27" s="135"/>
      <c r="P27" s="135"/>
      <c r="Q27" s="135"/>
      <c r="R27" s="135"/>
      <c r="S27" s="135"/>
      <c r="T27" s="135"/>
      <c r="U27" s="135"/>
      <c r="V27" s="135"/>
      <c r="W27" s="135"/>
      <c r="X27" s="135"/>
      <c r="Y27" s="135"/>
      <c r="Z27" s="135"/>
    </row>
    <row r="28" spans="1:26" ht="16.5" thickTop="1" thickBot="1" x14ac:dyDescent="0.3">
      <c r="A28" s="146"/>
      <c r="B28" s="97"/>
      <c r="C28" s="97"/>
      <c r="D28" s="97"/>
      <c r="E28" s="97"/>
      <c r="F28" s="97"/>
      <c r="G28" s="97"/>
      <c r="H28" s="97"/>
      <c r="I28" s="147"/>
      <c r="J28" s="135"/>
      <c r="K28" s="135"/>
      <c r="L28" s="135"/>
      <c r="M28" s="135"/>
      <c r="N28" s="135"/>
      <c r="O28" s="135"/>
      <c r="P28" s="135"/>
      <c r="Q28" s="135"/>
      <c r="R28" s="135"/>
      <c r="S28" s="135"/>
      <c r="T28" s="135"/>
      <c r="U28" s="135"/>
      <c r="V28" s="135"/>
      <c r="W28" s="135"/>
      <c r="X28" s="135"/>
      <c r="Y28" s="135"/>
      <c r="Z28" s="135"/>
    </row>
    <row r="29" spans="1:26" ht="16.5" thickTop="1" thickBot="1" x14ac:dyDescent="0.3">
      <c r="A29" s="146"/>
      <c r="B29" s="97"/>
      <c r="C29" s="97"/>
      <c r="D29" s="784"/>
      <c r="E29" s="785"/>
      <c r="F29" s="785"/>
      <c r="G29" s="785"/>
      <c r="H29" s="785"/>
      <c r="I29" s="786"/>
      <c r="J29" s="135"/>
      <c r="K29" s="135"/>
      <c r="L29" s="135"/>
      <c r="M29" s="135"/>
      <c r="N29" s="135"/>
      <c r="O29" s="135"/>
      <c r="P29" s="135"/>
      <c r="Q29" s="135"/>
      <c r="R29" s="135"/>
      <c r="S29" s="135"/>
      <c r="T29" s="135"/>
      <c r="U29" s="135"/>
      <c r="V29" s="135"/>
      <c r="W29" s="135"/>
      <c r="X29" s="135"/>
      <c r="Y29" s="135"/>
      <c r="Z29" s="135"/>
    </row>
    <row r="30" spans="1:26" ht="16.5" thickTop="1" thickBot="1" x14ac:dyDescent="0.3">
      <c r="A30" s="808" t="s">
        <v>1446</v>
      </c>
      <c r="B30" s="809"/>
      <c r="C30" s="810"/>
      <c r="D30" s="466">
        <f>'Id of Ship'!D3:I3</f>
        <v>0</v>
      </c>
      <c r="E30" s="466"/>
      <c r="F30" s="466"/>
      <c r="G30" s="466"/>
      <c r="H30" s="466"/>
      <c r="I30" s="790"/>
      <c r="J30" s="135"/>
      <c r="K30" s="135"/>
      <c r="L30" s="135"/>
      <c r="M30" s="135"/>
      <c r="N30" s="135"/>
      <c r="O30" s="135"/>
      <c r="P30" s="135"/>
      <c r="Q30" s="135"/>
      <c r="R30" s="135"/>
      <c r="S30" s="135"/>
      <c r="T30" s="135"/>
      <c r="U30" s="135"/>
      <c r="V30" s="135"/>
      <c r="W30" s="135"/>
      <c r="X30" s="135"/>
      <c r="Y30" s="135"/>
      <c r="Z30" s="135"/>
    </row>
    <row r="31" spans="1:26" ht="16.5" thickTop="1" thickBot="1" x14ac:dyDescent="0.3">
      <c r="A31" s="148"/>
      <c r="B31" s="143"/>
      <c r="C31" s="143"/>
      <c r="D31" s="781"/>
      <c r="E31" s="782"/>
      <c r="F31" s="782"/>
      <c r="G31" s="782"/>
      <c r="H31" s="782"/>
      <c r="I31" s="783"/>
      <c r="J31" s="135"/>
      <c r="K31" s="135"/>
      <c r="L31" s="135"/>
      <c r="M31" s="135"/>
      <c r="N31" s="135"/>
      <c r="O31" s="135"/>
      <c r="P31" s="135"/>
      <c r="Q31" s="135"/>
      <c r="R31" s="135"/>
      <c r="S31" s="135"/>
      <c r="T31" s="135"/>
      <c r="U31" s="135"/>
      <c r="V31" s="135"/>
      <c r="W31" s="135"/>
      <c r="X31" s="135"/>
      <c r="Y31" s="135"/>
      <c r="Z31" s="135"/>
    </row>
    <row r="32" spans="1:26" ht="16.5" thickTop="1" thickBot="1" x14ac:dyDescent="0.3">
      <c r="A32" s="787" t="s">
        <v>1808</v>
      </c>
      <c r="B32" s="788"/>
      <c r="C32" s="789"/>
      <c r="D32" s="466">
        <f>'Id of Ship'!D5:I5</f>
        <v>0</v>
      </c>
      <c r="E32" s="466"/>
      <c r="F32" s="466"/>
      <c r="G32" s="466"/>
      <c r="H32" s="466"/>
      <c r="I32" s="790"/>
      <c r="J32" s="135"/>
      <c r="K32" s="135"/>
      <c r="L32" s="135"/>
      <c r="M32" s="135"/>
      <c r="N32" s="135"/>
      <c r="O32" s="135"/>
      <c r="P32" s="135"/>
      <c r="Q32" s="135"/>
      <c r="R32" s="135"/>
      <c r="S32" s="135"/>
      <c r="T32" s="135"/>
      <c r="U32" s="135"/>
      <c r="V32" s="135"/>
      <c r="W32" s="135"/>
      <c r="X32" s="135"/>
      <c r="Y32" s="135"/>
      <c r="Z32" s="135"/>
    </row>
    <row r="33" spans="1:26" ht="16.5" thickTop="1" thickBot="1" x14ac:dyDescent="0.3">
      <c r="A33" s="149"/>
      <c r="B33" s="143"/>
      <c r="C33" s="143"/>
      <c r="D33" s="781"/>
      <c r="E33" s="782"/>
      <c r="F33" s="782"/>
      <c r="G33" s="782"/>
      <c r="H33" s="782"/>
      <c r="I33" s="783"/>
      <c r="J33" s="135"/>
      <c r="K33" s="135"/>
      <c r="L33" s="135"/>
      <c r="M33" s="135"/>
      <c r="N33" s="135"/>
      <c r="O33" s="135"/>
      <c r="P33" s="135"/>
      <c r="Q33" s="135"/>
      <c r="R33" s="135"/>
      <c r="S33" s="135"/>
      <c r="T33" s="135"/>
      <c r="U33" s="135"/>
      <c r="V33" s="135"/>
      <c r="W33" s="135"/>
      <c r="X33" s="135"/>
      <c r="Y33" s="135"/>
      <c r="Z33" s="135"/>
    </row>
    <row r="34" spans="1:26" ht="16.5" thickTop="1" thickBot="1" x14ac:dyDescent="0.3">
      <c r="A34" s="787" t="s">
        <v>1447</v>
      </c>
      <c r="B34" s="788"/>
      <c r="C34" s="789"/>
      <c r="D34" s="466">
        <f>'Id of Ship'!D7:I7</f>
        <v>0</v>
      </c>
      <c r="E34" s="466"/>
      <c r="F34" s="466"/>
      <c r="G34" s="466"/>
      <c r="H34" s="466"/>
      <c r="I34" s="790"/>
      <c r="J34" s="135"/>
      <c r="K34" s="135"/>
      <c r="L34" s="135"/>
      <c r="M34" s="135"/>
      <c r="N34" s="135"/>
      <c r="O34" s="135"/>
      <c r="P34" s="135"/>
      <c r="Q34" s="135"/>
      <c r="R34" s="135"/>
      <c r="S34" s="135"/>
      <c r="T34" s="135"/>
      <c r="U34" s="135"/>
      <c r="V34" s="135"/>
      <c r="W34" s="135"/>
      <c r="X34" s="135"/>
      <c r="Y34" s="135"/>
      <c r="Z34" s="135"/>
    </row>
    <row r="35" spans="1:26" ht="16.5" thickTop="1" thickBot="1" x14ac:dyDescent="0.3">
      <c r="A35" s="149"/>
      <c r="B35" s="143"/>
      <c r="C35" s="143"/>
      <c r="D35" s="781"/>
      <c r="E35" s="782"/>
      <c r="F35" s="782"/>
      <c r="G35" s="782"/>
      <c r="H35" s="782"/>
      <c r="I35" s="783"/>
      <c r="J35" s="135"/>
      <c r="K35" s="135"/>
      <c r="L35" s="135"/>
      <c r="M35" s="135"/>
      <c r="N35" s="135"/>
      <c r="O35" s="135"/>
      <c r="P35" s="135"/>
      <c r="Q35" s="135"/>
      <c r="R35" s="135"/>
      <c r="S35" s="135"/>
      <c r="T35" s="135"/>
      <c r="U35" s="135"/>
      <c r="V35" s="135"/>
      <c r="W35" s="135"/>
      <c r="X35" s="135"/>
      <c r="Y35" s="135"/>
      <c r="Z35" s="135"/>
    </row>
    <row r="36" spans="1:26" ht="16.5" thickTop="1" thickBot="1" x14ac:dyDescent="0.3">
      <c r="A36" s="787" t="s">
        <v>1448</v>
      </c>
      <c r="B36" s="788"/>
      <c r="C36" s="789"/>
      <c r="D36" s="466">
        <f>'Id of Ship'!D9:I9</f>
        <v>0</v>
      </c>
      <c r="E36" s="466"/>
      <c r="F36" s="466"/>
      <c r="G36" s="466"/>
      <c r="H36" s="466"/>
      <c r="I36" s="790"/>
      <c r="J36" s="135"/>
      <c r="K36" s="135"/>
      <c r="L36" s="135"/>
      <c r="M36" s="135"/>
      <c r="N36" s="135"/>
      <c r="O36" s="135"/>
      <c r="P36" s="135"/>
      <c r="Q36" s="135"/>
      <c r="R36" s="135"/>
      <c r="S36" s="135"/>
      <c r="T36" s="135"/>
      <c r="U36" s="135"/>
      <c r="V36" s="135"/>
      <c r="W36" s="135"/>
      <c r="X36" s="135"/>
      <c r="Y36" s="135"/>
      <c r="Z36" s="135"/>
    </row>
    <row r="37" spans="1:26" ht="16.5" thickTop="1" thickBot="1" x14ac:dyDescent="0.3">
      <c r="A37" s="150"/>
      <c r="B37" s="132"/>
      <c r="C37" s="132"/>
      <c r="D37" s="205"/>
      <c r="E37" s="205"/>
      <c r="F37" s="205"/>
      <c r="G37" s="205"/>
      <c r="H37" s="205"/>
      <c r="I37" s="206"/>
      <c r="J37" s="135"/>
      <c r="K37" s="135"/>
      <c r="L37" s="135"/>
      <c r="M37" s="135"/>
      <c r="N37" s="135"/>
      <c r="O37" s="135"/>
      <c r="P37" s="135"/>
      <c r="Q37" s="135"/>
      <c r="R37" s="135"/>
      <c r="S37" s="135"/>
      <c r="T37" s="135"/>
      <c r="U37" s="135"/>
      <c r="V37" s="135"/>
      <c r="W37" s="135"/>
      <c r="X37" s="135"/>
      <c r="Y37" s="135"/>
      <c r="Z37" s="135"/>
    </row>
    <row r="38" spans="1:26" ht="23.25" customHeight="1" thickTop="1" x14ac:dyDescent="0.25">
      <c r="A38" s="791" t="s">
        <v>1445</v>
      </c>
      <c r="B38" s="792"/>
      <c r="C38" s="793" t="s">
        <v>1441</v>
      </c>
      <c r="D38" s="794"/>
      <c r="E38" s="792" t="s">
        <v>1443</v>
      </c>
      <c r="F38" s="792"/>
      <c r="G38" s="792" t="s">
        <v>1444</v>
      </c>
      <c r="H38" s="792"/>
      <c r="I38" s="795"/>
      <c r="J38" s="135"/>
      <c r="K38" s="135"/>
      <c r="L38" s="135"/>
      <c r="M38" s="135"/>
      <c r="N38" s="135"/>
      <c r="O38" s="135"/>
      <c r="P38" s="135"/>
      <c r="Q38" s="135"/>
      <c r="R38" s="135"/>
      <c r="S38" s="135"/>
      <c r="T38" s="135"/>
      <c r="U38" s="135"/>
      <c r="V38" s="135"/>
      <c r="W38" s="135"/>
      <c r="X38" s="135"/>
      <c r="Y38" s="135"/>
      <c r="Z38" s="135"/>
    </row>
    <row r="39" spans="1:26" ht="27" customHeight="1" thickBot="1" x14ac:dyDescent="0.3">
      <c r="A39" s="826"/>
      <c r="B39" s="714"/>
      <c r="C39" s="714" t="s">
        <v>1442</v>
      </c>
      <c r="D39" s="714"/>
      <c r="E39" s="814"/>
      <c r="F39" s="814"/>
      <c r="G39" s="814"/>
      <c r="H39" s="814"/>
      <c r="I39" s="815"/>
      <c r="J39" s="135"/>
      <c r="K39" s="135"/>
      <c r="L39" s="135"/>
      <c r="M39" s="135"/>
      <c r="N39" s="135"/>
      <c r="O39" s="135"/>
      <c r="P39" s="135"/>
      <c r="Q39" s="135"/>
      <c r="R39" s="135"/>
      <c r="S39" s="135"/>
      <c r="T39" s="135"/>
      <c r="U39" s="135"/>
      <c r="V39" s="135"/>
      <c r="W39" s="135"/>
      <c r="X39" s="135"/>
      <c r="Y39" s="135"/>
      <c r="Z39" s="135"/>
    </row>
    <row r="40" spans="1:26" ht="16.5" thickTop="1" thickBot="1" x14ac:dyDescent="0.3">
      <c r="A40" s="817" t="s">
        <v>1870</v>
      </c>
      <c r="B40" s="818"/>
      <c r="C40" s="818"/>
      <c r="D40" s="819"/>
      <c r="E40" s="207"/>
      <c r="F40" s="71"/>
      <c r="G40" s="71"/>
      <c r="H40" s="71"/>
      <c r="I40" s="152"/>
      <c r="J40" s="135"/>
      <c r="K40" s="135"/>
      <c r="L40" s="135"/>
      <c r="M40" s="135"/>
      <c r="N40" s="135"/>
      <c r="O40" s="135"/>
      <c r="P40" s="135"/>
      <c r="Q40" s="135"/>
      <c r="R40" s="135"/>
      <c r="S40" s="135"/>
      <c r="T40" s="135"/>
      <c r="U40" s="135"/>
      <c r="V40" s="135"/>
      <c r="W40" s="135"/>
      <c r="X40" s="135"/>
      <c r="Y40" s="135"/>
      <c r="Z40" s="135"/>
    </row>
    <row r="41" spans="1:26" ht="15.75" thickTop="1" x14ac:dyDescent="0.25">
      <c r="A41" s="791" t="s">
        <v>1445</v>
      </c>
      <c r="B41" s="792"/>
      <c r="C41" s="793" t="s">
        <v>1441</v>
      </c>
      <c r="D41" s="794"/>
      <c r="E41" s="792" t="s">
        <v>1443</v>
      </c>
      <c r="F41" s="792"/>
      <c r="G41" s="792" t="s">
        <v>1444</v>
      </c>
      <c r="H41" s="792"/>
      <c r="I41" s="795"/>
      <c r="J41" s="135"/>
      <c r="K41" s="135"/>
      <c r="L41" s="135"/>
      <c r="M41" s="135"/>
      <c r="N41" s="135"/>
      <c r="O41" s="135"/>
      <c r="P41" s="135"/>
      <c r="Q41" s="135"/>
      <c r="R41" s="135"/>
      <c r="S41" s="135"/>
      <c r="T41" s="135"/>
      <c r="U41" s="135"/>
      <c r="V41" s="135"/>
      <c r="W41" s="135"/>
      <c r="X41" s="135"/>
      <c r="Y41" s="135"/>
      <c r="Z41" s="135"/>
    </row>
    <row r="42" spans="1:26" ht="15.75" thickBot="1" x14ac:dyDescent="0.3">
      <c r="A42" s="816"/>
      <c r="B42" s="814"/>
      <c r="C42" s="814" t="s">
        <v>1442</v>
      </c>
      <c r="D42" s="814"/>
      <c r="E42" s="814"/>
      <c r="F42" s="814"/>
      <c r="G42" s="814"/>
      <c r="H42" s="814"/>
      <c r="I42" s="815"/>
      <c r="J42" s="135"/>
      <c r="K42" s="135"/>
      <c r="L42" s="135"/>
      <c r="M42" s="135"/>
      <c r="N42" s="135"/>
      <c r="O42" s="135"/>
      <c r="P42" s="135"/>
      <c r="Q42" s="135"/>
      <c r="R42" s="135"/>
      <c r="S42" s="135"/>
      <c r="T42" s="135"/>
      <c r="U42" s="135"/>
      <c r="V42" s="135"/>
      <c r="W42" s="135"/>
      <c r="X42" s="135"/>
      <c r="Y42" s="135"/>
      <c r="Z42" s="135"/>
    </row>
    <row r="43" spans="1:26" ht="16.5" thickTop="1" thickBot="1" x14ac:dyDescent="0.3">
      <c r="A43" s="151"/>
      <c r="B43" s="71"/>
      <c r="C43" s="71"/>
      <c r="D43" s="71"/>
      <c r="E43" s="97"/>
      <c r="F43" s="97"/>
      <c r="G43" s="97"/>
      <c r="H43" s="97"/>
      <c r="I43" s="147"/>
      <c r="J43" s="135"/>
      <c r="K43" s="135"/>
      <c r="L43" s="135"/>
      <c r="M43" s="135"/>
      <c r="N43" s="135"/>
      <c r="O43" s="135"/>
      <c r="P43" s="135"/>
      <c r="Q43" s="135"/>
      <c r="R43" s="135"/>
      <c r="S43" s="135"/>
      <c r="T43" s="135"/>
      <c r="U43" s="135"/>
      <c r="V43" s="135"/>
      <c r="W43" s="135"/>
      <c r="X43" s="135"/>
      <c r="Y43" s="135"/>
      <c r="Z43" s="135"/>
    </row>
    <row r="44" spans="1:26" ht="16.5" thickTop="1" thickBot="1" x14ac:dyDescent="0.3">
      <c r="A44" s="153"/>
      <c r="B44" s="154"/>
      <c r="C44" s="154"/>
      <c r="D44" s="154"/>
      <c r="E44" s="154"/>
      <c r="F44" s="154"/>
      <c r="G44" s="154"/>
      <c r="H44" s="154"/>
      <c r="I44" s="155"/>
      <c r="J44" s="135"/>
      <c r="K44" s="135"/>
      <c r="L44" s="135"/>
      <c r="M44" s="135"/>
      <c r="N44" s="135"/>
      <c r="O44" s="135"/>
      <c r="P44" s="135"/>
      <c r="Q44" s="135"/>
      <c r="R44" s="135"/>
      <c r="S44" s="135"/>
      <c r="T44" s="135"/>
      <c r="U44" s="135"/>
      <c r="V44" s="135"/>
      <c r="W44" s="135"/>
      <c r="X44" s="135"/>
      <c r="Y44" s="135"/>
      <c r="Z44" s="135"/>
    </row>
    <row r="45" spans="1:26" ht="15.75" thickTop="1" x14ac:dyDescent="0.25">
      <c r="A45" s="135"/>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spans="1:26" x14ac:dyDescent="0.25">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row>
    <row r="47" spans="1:26" x14ac:dyDescent="0.25">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row>
    <row r="48" spans="1:26" x14ac:dyDescent="0.25">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row>
    <row r="49" spans="1:26" x14ac:dyDescent="0.25">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spans="1:26" x14ac:dyDescent="0.25">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row>
    <row r="51" spans="1:26" x14ac:dyDescent="0.25">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spans="1:26" x14ac:dyDescent="0.25">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spans="1:26" x14ac:dyDescent="0.25">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spans="1:26" x14ac:dyDescent="0.25">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1:26" x14ac:dyDescent="0.25">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1:26" x14ac:dyDescent="0.25">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spans="1:26" x14ac:dyDescent="0.25">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1:26" x14ac:dyDescent="0.25">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spans="1:26" x14ac:dyDescent="0.25">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60" spans="1:26" x14ac:dyDescent="0.25">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1:26" x14ac:dyDescent="0.25">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spans="1:26" x14ac:dyDescent="0.25">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row>
    <row r="63" spans="1:26" x14ac:dyDescent="0.25">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spans="1:26" x14ac:dyDescent="0.25">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row>
    <row r="65" spans="1:26" x14ac:dyDescent="0.25">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row>
    <row r="66" spans="1:26" x14ac:dyDescent="0.25">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row>
    <row r="67" spans="1:26" x14ac:dyDescent="0.25">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spans="1:26" x14ac:dyDescent="0.25">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row>
    <row r="69" spans="1:26" x14ac:dyDescent="0.25">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spans="1:26" x14ac:dyDescent="0.25">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spans="1:26" x14ac:dyDescent="0.25">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row>
    <row r="72" spans="1:26" x14ac:dyDescent="0.25">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row>
    <row r="73" spans="1:26" x14ac:dyDescent="0.25">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row>
    <row r="74" spans="1:26" x14ac:dyDescent="0.25">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row>
    <row r="75" spans="1:26" x14ac:dyDescent="0.25">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row>
    <row r="76" spans="1:26" x14ac:dyDescent="0.25">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spans="1:26" x14ac:dyDescent="0.25">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spans="1:26" x14ac:dyDescent="0.25">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spans="1:26" x14ac:dyDescent="0.25">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spans="1:26" x14ac:dyDescent="0.25">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spans="1:26" x14ac:dyDescent="0.25">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spans="1:26" x14ac:dyDescent="0.25">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spans="1:26" x14ac:dyDescent="0.25">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spans="1:26" x14ac:dyDescent="0.25">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spans="1:26" x14ac:dyDescent="0.25">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x14ac:dyDescent="0.25">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spans="1:26" x14ac:dyDescent="0.25">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spans="1:26" x14ac:dyDescent="0.25">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spans="1:26" x14ac:dyDescent="0.25">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spans="1:26" x14ac:dyDescent="0.25">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spans="1:26" x14ac:dyDescent="0.25">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spans="1:26" x14ac:dyDescent="0.25">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spans="1:26" x14ac:dyDescent="0.25">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spans="1:26" x14ac:dyDescent="0.25">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spans="1:26" x14ac:dyDescent="0.25">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spans="1:26" x14ac:dyDescent="0.25">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spans="1:26" x14ac:dyDescent="0.25">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x14ac:dyDescent="0.25">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x14ac:dyDescent="0.25">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x14ac:dyDescent="0.25">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x14ac:dyDescent="0.25">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x14ac:dyDescent="0.25">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x14ac:dyDescent="0.25">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x14ac:dyDescent="0.25">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x14ac:dyDescent="0.25">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x14ac:dyDescent="0.25">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x14ac:dyDescent="0.25">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x14ac:dyDescent="0.25">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x14ac:dyDescent="0.25">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x14ac:dyDescent="0.25">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x14ac:dyDescent="0.25">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x14ac:dyDescent="0.25">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x14ac:dyDescent="0.25">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x14ac:dyDescent="0.25">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x14ac:dyDescent="0.25">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x14ac:dyDescent="0.25">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x14ac:dyDescent="0.25">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x14ac:dyDescent="0.25">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x14ac:dyDescent="0.25">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x14ac:dyDescent="0.25">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x14ac:dyDescent="0.25">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x14ac:dyDescent="0.25">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x14ac:dyDescent="0.25">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x14ac:dyDescent="0.25">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x14ac:dyDescent="0.25">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x14ac:dyDescent="0.25">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x14ac:dyDescent="0.25">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x14ac:dyDescent="0.25">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x14ac:dyDescent="0.25">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x14ac:dyDescent="0.25">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x14ac:dyDescent="0.25">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x14ac:dyDescent="0.25">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x14ac:dyDescent="0.25">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x14ac:dyDescent="0.25">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x14ac:dyDescent="0.25">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x14ac:dyDescent="0.25">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x14ac:dyDescent="0.25">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x14ac:dyDescent="0.25">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x14ac:dyDescent="0.25">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x14ac:dyDescent="0.25">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x14ac:dyDescent="0.25">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x14ac:dyDescent="0.25">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x14ac:dyDescent="0.25">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sheetData>
  <sheetProtection formatCells="0" formatColumns="0" formatRows="0" insertColumns="0" insertRows="0" insertHyperlinks="0" deleteColumns="0" deleteRows="0" sort="0" autoFilter="0" pivotTables="0"/>
  <mergeCells count="62">
    <mergeCell ref="A41:B41"/>
    <mergeCell ref="C41:D41"/>
    <mergeCell ref="E41:F41"/>
    <mergeCell ref="G41:I41"/>
    <mergeCell ref="A42:B42"/>
    <mergeCell ref="C42:D42"/>
    <mergeCell ref="E42:F42"/>
    <mergeCell ref="G42:I42"/>
    <mergeCell ref="A20:B20"/>
    <mergeCell ref="C20:D20"/>
    <mergeCell ref="E20:F20"/>
    <mergeCell ref="G20:I20"/>
    <mergeCell ref="A21:B21"/>
    <mergeCell ref="C21:D21"/>
    <mergeCell ref="E21:F21"/>
    <mergeCell ref="G21:I21"/>
    <mergeCell ref="A19:D19"/>
    <mergeCell ref="A40:D40"/>
    <mergeCell ref="A24:I24"/>
    <mergeCell ref="A25:I25"/>
    <mergeCell ref="A26:I26"/>
    <mergeCell ref="A27:I27"/>
    <mergeCell ref="A30:C30"/>
    <mergeCell ref="D30:I30"/>
    <mergeCell ref="A32:C32"/>
    <mergeCell ref="D32:I32"/>
    <mergeCell ref="A34:C34"/>
    <mergeCell ref="D34:I34"/>
    <mergeCell ref="A39:B39"/>
    <mergeCell ref="C39:D39"/>
    <mergeCell ref="E39:F39"/>
    <mergeCell ref="G39:I39"/>
    <mergeCell ref="D13:I13"/>
    <mergeCell ref="A15:C15"/>
    <mergeCell ref="D15:I15"/>
    <mergeCell ref="A17:B17"/>
    <mergeCell ref="A18:B18"/>
    <mergeCell ref="C17:D17"/>
    <mergeCell ref="C18:D18"/>
    <mergeCell ref="E17:F17"/>
    <mergeCell ref="A38:B38"/>
    <mergeCell ref="C38:D38"/>
    <mergeCell ref="E38:F38"/>
    <mergeCell ref="G38:I38"/>
    <mergeCell ref="A1:I1"/>
    <mergeCell ref="A2:I2"/>
    <mergeCell ref="A4:I4"/>
    <mergeCell ref="A6:I6"/>
    <mergeCell ref="A9:C9"/>
    <mergeCell ref="D9:I9"/>
    <mergeCell ref="G17:I17"/>
    <mergeCell ref="E18:F18"/>
    <mergeCell ref="G18:I18"/>
    <mergeCell ref="A11:C11"/>
    <mergeCell ref="D11:I11"/>
    <mergeCell ref="A13:C13"/>
    <mergeCell ref="D31:I31"/>
    <mergeCell ref="D29:I29"/>
    <mergeCell ref="D33:I33"/>
    <mergeCell ref="D35:I35"/>
    <mergeCell ref="A36:C36"/>
    <mergeCell ref="D36:I36"/>
  </mergeCells>
  <pageMargins left="0.70866141732283472" right="0.70866141732283472" top="0.74803149606299213" bottom="0.74803149606299213" header="0.31496062992125984" footer="0.31496062992125984"/>
  <pageSetup paperSize="9" orientation="portrait" r:id="rId1"/>
  <rowBreaks count="1" manualBreakCount="1">
    <brk id="2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5</vt:i4>
      </vt:variant>
    </vt:vector>
  </HeadingPairs>
  <TitlesOfParts>
    <vt:vector size="17" baseType="lpstr">
      <vt:lpstr>Id of Ship</vt:lpstr>
      <vt:lpstr>User instr. Cat. A MFAG A1 </vt:lpstr>
      <vt:lpstr>Medicine Cat. A MFAG A1</vt:lpstr>
      <vt:lpstr>Medical equip. Cat. A MFAG A1 </vt:lpstr>
      <vt:lpstr>Crew members medicine</vt:lpstr>
      <vt:lpstr>Labels </vt:lpstr>
      <vt:lpstr>Requisition medicine</vt:lpstr>
      <vt:lpstr>Requisition medical equipment</vt:lpstr>
      <vt:lpstr>Medicine certificate</vt:lpstr>
      <vt:lpstr>List to Pharmacy</vt:lpstr>
      <vt:lpstr>Mobile resusitation kit</vt:lpstr>
      <vt:lpstr>Changes</vt:lpstr>
      <vt:lpstr>'Medical equip. Cat. A MFAG A1 '!Udskriftsområde</vt:lpstr>
      <vt:lpstr>'Medicine Cat. A MFAG A1'!Udskriftsområde</vt:lpstr>
      <vt:lpstr>'Medicine certificate'!Udskriftsområde</vt:lpstr>
      <vt:lpstr>'Requisition medical equipment'!Udskriftsområde</vt:lpstr>
      <vt:lpstr>'User instr. Cat. A MFAG A1 '!Udskriftsområde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2016-08-04T12:05:41Z</cp:lastPrinted>
  <dcterms:created xsi:type="dcterms:W3CDTF">2014-03-06T08:17:48Z</dcterms:created>
  <dcterms:modified xsi:type="dcterms:W3CDTF">2026-04-23T11:48:14Z</dcterms:modified>
</cp:coreProperties>
</file>